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pivotCache/pivotCacheDefinition1.xml" ContentType="application/vnd.openxmlformats-officedocument.spreadsheetml.pivotCacheDefinition+xml"/>
  <Override PartName="/xl/pivotCache/pivotCacheDefinition2.xml" ContentType="application/vnd.openxmlformats-officedocument.spreadsheetml.pivotCacheDefinition+xml"/>
  <Override PartName="/xl/pivotCache/pivotCacheDefinition3.xml" ContentType="application/vnd.openxmlformats-officedocument.spreadsheetml.pivotCacheDefinition+xml"/>
  <Override PartName="/xl/pivotCache/pivotCacheDefinition4.xml" ContentType="application/vnd.openxmlformats-officedocument.spreadsheetml.pivotCacheDefinition+xml"/>
  <Override PartName="/xl/pivotCache/pivotCacheDefinition5.xml" ContentType="application/vnd.openxmlformats-officedocument.spreadsheetml.pivotCacheDefinition+xml"/>
  <Override PartName="/xl/pivotCache/pivotCacheDefinition6.xml" ContentType="application/vnd.openxmlformats-officedocument.spreadsheetml.pivotCacheDefinition+xml"/>
  <Override PartName="/xl/pivotCache/pivotCacheDefinition7.xml" ContentType="application/vnd.openxmlformats-officedocument.spreadsheetml.pivotCacheDefinition+xml"/>
  <Override PartName="/xl/pivotCache/pivotCacheDefinition8.xml" ContentType="application/vnd.openxmlformats-officedocument.spreadsheetml.pivotCacheDefinition+xml"/>
  <Override PartName="/xl/pivotCache/pivotCacheDefinition9.xml" ContentType="application/vnd.openxmlformats-officedocument.spreadsheetml.pivotCacheDefinition+xml"/>
  <Override PartName="/xl/pivotCache/pivotCacheDefinition10.xml" ContentType="application/vnd.openxmlformats-officedocument.spreadsheetml.pivotCacheDefinition+xml"/>
  <Override PartName="/xl/pivotCache/pivotCacheDefinition11.xml" ContentType="application/vnd.openxmlformats-officedocument.spreadsheetml.pivotCacheDefinition+xml"/>
  <Override PartName="/xl/pivotCache/pivotCacheDefinition12.xml" ContentType="application/vnd.openxmlformats-officedocument.spreadsheetml.pivotCacheDefinition+xml"/>
  <Override PartName="/xl/pivotCache/pivotCacheDefinition13.xml" ContentType="application/vnd.openxmlformats-officedocument.spreadsheetml.pivotCacheDefinition+xml"/>
  <Override PartName="/xl/pivotCache/pivotCacheDefinition14.xml" ContentType="application/vnd.openxmlformats-officedocument.spreadsheetml.pivotCacheDefinition+xml"/>
  <Override PartName="/xl/pivotCache/pivotCacheDefinition15.xml" ContentType="application/vnd.openxmlformats-officedocument.spreadsheetml.pivotCacheDefinition+xml"/>
  <Override PartName="/xl/pivotCache/pivotCacheDefinition16.xml" ContentType="application/vnd.openxmlformats-officedocument.spreadsheetml.pivotCacheDefinition+xml"/>
  <Override PartName="/xl/pivotCache/pivotCacheDefinition17.xml" ContentType="application/vnd.openxmlformats-officedocument.spreadsheetml.pivotCacheDefinition+xml"/>
  <Override PartName="/xl/slicerCaches/slicerCache1.xml" ContentType="application/vnd.ms-excel.slicerCache+xml"/>
  <Override PartName="/xl/slicerCaches/slicerCache2.xml" ContentType="application/vnd.ms-excel.slicerCache+xml"/>
  <Override PartName="/xl/slicerCaches/slicerCache3.xml" ContentType="application/vnd.ms-excel.slicerCache+xml"/>
  <Override PartName="/xl/slicerCaches/slicerCache4.xml" ContentType="application/vnd.ms-excel.slicerCache+xml"/>
  <Override PartName="/xl/slicerCaches/slicerCache5.xml" ContentType="application/vnd.ms-excel.slicerCache+xml"/>
  <Override PartName="/xl/slicerCaches/slicerCache6.xml" ContentType="application/vnd.ms-excel.slicerCache+xml"/>
  <Override PartName="/xl/slicerCaches/slicerCache7.xml" ContentType="application/vnd.ms-excel.slicerCache+xml"/>
  <Override PartName="/xl/slicerCaches/slicerCache8.xml" ContentType="application/vnd.ms-excel.slicerCache+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slicers/slicer1.xml" ContentType="application/vnd.ms-excel.slicer+xml"/>
  <Override PartName="/xl/pivotTables/pivotTable1.xml" ContentType="application/vnd.openxmlformats-officedocument.spreadsheetml.pivotTable+xml"/>
  <Override PartName="/xl/pivotTables/pivotTable2.xml" ContentType="application/vnd.openxmlformats-officedocument.spreadsheetml.pivotTable+xml"/>
  <Override PartName="/xl/pivotTables/pivotTable3.xml" ContentType="application/vnd.openxmlformats-officedocument.spreadsheetml.pivotTable+xml"/>
  <Override PartName="/xl/pivotTables/pivotTable4.xml" ContentType="application/vnd.openxmlformats-officedocument.spreadsheetml.pivotTable+xml"/>
  <Override PartName="/xl/pivotTables/pivotTable5.xml" ContentType="application/vnd.openxmlformats-officedocument.spreadsheetml.pivotTable+xml"/>
  <Override PartName="/xl/pivotTables/pivotTable6.xml" ContentType="application/vnd.openxmlformats-officedocument.spreadsheetml.pivotTable+xml"/>
  <Override PartName="/xl/pivotTables/pivotTable7.xml" ContentType="application/vnd.openxmlformats-officedocument.spreadsheetml.pivotTable+xml"/>
  <Override PartName="/xl/pivotTables/pivotTable8.xml" ContentType="application/vnd.openxmlformats-officedocument.spreadsheetml.pivotTable+xml"/>
  <Override PartName="/xl/pivotTables/pivotTable9.xml" ContentType="application/vnd.openxmlformats-officedocument.spreadsheetml.pivotTable+xml"/>
  <Override PartName="/xl/pivotTables/pivotTable10.xml" ContentType="application/vnd.openxmlformats-officedocument.spreadsheetml.pivotTable+xml"/>
  <Override PartName="/xl/pivotTables/pivotTable11.xml" ContentType="application/vnd.openxmlformats-officedocument.spreadsheetml.pivotTable+xml"/>
  <Override PartName="/xl/pivotTables/pivotTable12.xml" ContentType="application/vnd.openxmlformats-officedocument.spreadsheetml.pivotTable+xml"/>
  <Override PartName="/xl/pivotTables/pivotTable13.xml" ContentType="application/vnd.openxmlformats-officedocument.spreadsheetml.pivotTable+xml"/>
  <Override PartName="/xl/pivotTables/pivotTable14.xml" ContentType="application/vnd.openxmlformats-officedocument.spreadsheetml.pivotTable+xml"/>
  <Override PartName="/xl/pivotTables/pivotTable15.xml" ContentType="application/vnd.openxmlformats-officedocument.spreadsheetml.pivotTable+xml"/>
  <Override PartName="/xl/pivotTables/pivotTable16.xml" ContentType="application/vnd.openxmlformats-officedocument.spreadsheetml.pivot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hidePivotFieldList="1"/>
  <mc:AlternateContent xmlns:mc="http://schemas.openxmlformats.org/markup-compatibility/2006">
    <mc:Choice Requires="x15">
      <x15ac:absPath xmlns:x15ac="http://schemas.microsoft.com/office/spreadsheetml/2010/11/ac" url="L:\PPD.DPS\50 Duomenys\12 Duomenys skelbimui\DSA\2026\Menesio_statistika_2026-08-31\"/>
    </mc:Choice>
  </mc:AlternateContent>
  <xr:revisionPtr revIDLastSave="0" documentId="13_ncr:1_{39207E52-8C19-4272-93A5-1A26E8E3BA64}" xr6:coauthVersionLast="47" xr6:coauthVersionMax="47" xr10:uidLastSave="{00000000-0000-0000-0000-000000000000}"/>
  <bookViews>
    <workbookView xWindow="-120" yWindow="-120" windowWidth="29040" windowHeight="15720" tabRatio="913" xr2:uid="{00000000-000D-0000-FFFF-FFFF00000000}"/>
  </bookViews>
  <sheets>
    <sheet name="Content" sheetId="2" r:id="rId1"/>
    <sheet name="Settings" sheetId="31" state="hidden" r:id="rId2"/>
    <sheet name="DSR1" sheetId="41" r:id="rId3"/>
    <sheet name="DSR2" sheetId="3" r:id="rId4"/>
    <sheet name="DSR3" sheetId="5" r:id="rId5"/>
    <sheet name="DSR5" sheetId="10" r:id="rId6"/>
    <sheet name="DSR6" sheetId="12" r:id="rId7"/>
    <sheet name="DSR7" sheetId="11" r:id="rId8"/>
    <sheet name="DSR8" sheetId="13" r:id="rId9"/>
    <sheet name="DSR10" sheetId="15" r:id="rId10"/>
    <sheet name="DSR11" sheetId="17" r:id="rId11"/>
    <sheet name="DSR12" sheetId="18" r:id="rId12"/>
    <sheet name="DSR13" sheetId="19" r:id="rId13"/>
    <sheet name="DSR14" sheetId="16" r:id="rId14"/>
    <sheet name="DSR15" sheetId="21" r:id="rId15"/>
    <sheet name="DSR17" sheetId="23" r:id="rId16"/>
    <sheet name="DSR18" sheetId="24" r:id="rId17"/>
    <sheet name="DSR19" sheetId="25" r:id="rId18"/>
    <sheet name="LT-EN" sheetId="42" state="hidden" r:id="rId19"/>
  </sheets>
  <definedNames>
    <definedName name="Slicer_Apimtis">#N/A</definedName>
    <definedName name="Slicer_DATASET_ID">#N/A</definedName>
    <definedName name="Slicer_DATASET_ID1">#N/A</definedName>
    <definedName name="Slicer_DATASET_ID2">#N/A</definedName>
    <definedName name="Slicer_DATASET_ID3">#N/A</definedName>
    <definedName name="Slicer_Dr_rusis">#N/A</definedName>
    <definedName name="Slicer_Veikla">#N/A</definedName>
    <definedName name="Slicer_Veiklos_teritorija">#N/A</definedName>
  </definedNames>
  <calcPr calcId="191029"/>
  <pivotCaches>
    <pivotCache cacheId="444" r:id="rId20"/>
    <pivotCache cacheId="445" r:id="rId21"/>
    <pivotCache cacheId="446" r:id="rId22"/>
    <pivotCache cacheId="447" r:id="rId23"/>
    <pivotCache cacheId="448" r:id="rId24"/>
    <pivotCache cacheId="449" r:id="rId25"/>
    <pivotCache cacheId="450" r:id="rId26"/>
    <pivotCache cacheId="451" r:id="rId27"/>
    <pivotCache cacheId="452" r:id="rId28"/>
    <pivotCache cacheId="453" r:id="rId29"/>
    <pivotCache cacheId="454" r:id="rId30"/>
    <pivotCache cacheId="455" r:id="rId31"/>
    <pivotCache cacheId="456" r:id="rId32"/>
    <pivotCache cacheId="457" r:id="rId33"/>
    <pivotCache cacheId="458" r:id="rId34"/>
    <pivotCache cacheId="459" r:id="rId35"/>
  </pivotCaches>
  <extLst>
    <ext xmlns:x14="http://schemas.microsoft.com/office/spreadsheetml/2009/9/main" uri="{876F7934-8845-4945-9796-88D515C7AA90}">
      <x14:pivotCaches>
        <pivotCache cacheId="460" r:id="rId36"/>
      </x14:pivotCaches>
    </ext>
    <ext xmlns:x14="http://schemas.microsoft.com/office/spreadsheetml/2009/9/main" uri="{BBE1A952-AA13-448e-AADC-164F8A28A991}">
      <x14:slicerCaches>
        <x14:slicerCache r:id="rId37"/>
        <x14:slicerCache r:id="rId38"/>
        <x14:slicerCache r:id="rId39"/>
        <x14:slicerCache r:id="rId40"/>
        <x14:slicerCache r:id="rId41"/>
        <x14:slicerCache r:id="rId42"/>
        <x14:slicerCache r:id="rId43"/>
        <x14:slicerCache r:id="rId44"/>
      </x14:slicerCaches>
    </ext>
    <ext xmlns:x14="http://schemas.microsoft.com/office/spreadsheetml/2009/9/main" uri="{79F54976-1DA5-4618-B147-4CDE4B953A38}">
      <x14:workbookPr/>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3" i="25" l="1"/>
  <c r="A3" i="24"/>
  <c r="A3" i="23"/>
  <c r="A3" i="21"/>
  <c r="A3" i="16"/>
  <c r="A3" i="19"/>
  <c r="A3" i="18"/>
  <c r="A3" i="17"/>
  <c r="A3" i="15"/>
  <c r="A3" i="13"/>
  <c r="A3" i="11"/>
  <c r="A3" i="12"/>
  <c r="A3" i="10"/>
  <c r="A3" i="5"/>
  <c r="A3" i="3"/>
  <c r="A3" i="41"/>
  <c r="A14" i="41"/>
  <c r="A54" i="23"/>
  <c r="A55" i="23"/>
  <c r="A56" i="23"/>
  <c r="A57" i="23"/>
  <c r="A58" i="23"/>
  <c r="A59" i="23"/>
  <c r="A60" i="23"/>
  <c r="A61" i="23"/>
  <c r="A62" i="23"/>
  <c r="A63" i="23"/>
  <c r="A64" i="23"/>
  <c r="A65" i="23"/>
  <c r="A66" i="23"/>
  <c r="A67" i="23"/>
  <c r="A68" i="23"/>
  <c r="A69" i="23"/>
  <c r="A70" i="23"/>
  <c r="A71" i="23"/>
  <c r="A72" i="23"/>
  <c r="A73" i="23"/>
  <c r="A74" i="23"/>
  <c r="A75" i="23"/>
  <c r="A76" i="23"/>
  <c r="A77" i="23"/>
  <c r="A78" i="23"/>
  <c r="A79" i="23"/>
  <c r="A80" i="23"/>
  <c r="A81" i="23"/>
  <c r="A82" i="23"/>
  <c r="A83" i="23"/>
  <c r="A84" i="23"/>
  <c r="A85" i="23"/>
  <c r="A86" i="23"/>
  <c r="A87" i="23"/>
  <c r="A88" i="23"/>
  <c r="A89" i="23"/>
  <c r="A90" i="23"/>
  <c r="A56" i="17"/>
  <c r="A57" i="17"/>
  <c r="A58" i="17"/>
  <c r="A59" i="17"/>
  <c r="A60" i="17"/>
  <c r="A61" i="17"/>
  <c r="A62" i="17"/>
  <c r="A63" i="17"/>
  <c r="A64" i="17"/>
  <c r="A65" i="17"/>
  <c r="A66" i="17"/>
  <c r="A67" i="17"/>
  <c r="A68" i="17"/>
  <c r="A69" i="17"/>
  <c r="A70" i="17"/>
  <c r="A71" i="17"/>
  <c r="A72" i="17"/>
  <c r="A73" i="17"/>
  <c r="A74" i="17"/>
  <c r="A75" i="17"/>
  <c r="A76" i="17"/>
  <c r="A77" i="17"/>
  <c r="A78" i="17"/>
  <c r="A79" i="17"/>
  <c r="A80" i="17"/>
  <c r="A81" i="17"/>
  <c r="A82" i="17"/>
  <c r="A83" i="17"/>
  <c r="A84" i="17"/>
  <c r="A85" i="17"/>
  <c r="A86" i="17"/>
  <c r="A87" i="17"/>
  <c r="A88" i="17"/>
  <c r="A89" i="17"/>
  <c r="A90" i="17"/>
  <c r="A91" i="17"/>
  <c r="A92" i="17"/>
  <c r="A93" i="17"/>
  <c r="A55" i="18"/>
  <c r="A56" i="18"/>
  <c r="A57" i="18"/>
  <c r="A58" i="18"/>
  <c r="A59" i="18"/>
  <c r="A60" i="18"/>
  <c r="A61" i="18"/>
  <c r="A62" i="18"/>
  <c r="A63" i="18"/>
  <c r="A64" i="18"/>
  <c r="A65" i="18"/>
  <c r="A66" i="18"/>
  <c r="A67" i="18"/>
  <c r="A68" i="18"/>
  <c r="A69" i="18"/>
  <c r="A70" i="18"/>
  <c r="A71" i="18"/>
  <c r="A72" i="18"/>
  <c r="A73" i="18"/>
  <c r="A74" i="18"/>
  <c r="A75" i="18"/>
  <c r="A76" i="18"/>
  <c r="A77" i="18"/>
  <c r="A78" i="18"/>
  <c r="A79" i="18"/>
  <c r="A80" i="18"/>
  <c r="A81" i="18"/>
  <c r="A63" i="11"/>
  <c r="A64" i="11"/>
  <c r="A65" i="11"/>
  <c r="A66" i="11"/>
  <c r="A67" i="11"/>
  <c r="A68" i="11"/>
  <c r="A69" i="11"/>
  <c r="A70" i="11"/>
  <c r="A71" i="11"/>
  <c r="A72" i="11"/>
  <c r="A73" i="11"/>
  <c r="A74" i="11"/>
  <c r="A75" i="11"/>
  <c r="A76" i="11"/>
  <c r="A77" i="11"/>
  <c r="A78" i="11"/>
  <c r="A79" i="11"/>
  <c r="A80" i="11"/>
  <c r="A81" i="11"/>
  <c r="A82" i="11"/>
  <c r="A83" i="11"/>
  <c r="A84" i="11"/>
  <c r="A85" i="11"/>
  <c r="A86" i="11"/>
  <c r="A87" i="11"/>
  <c r="A88" i="11"/>
  <c r="A89" i="11"/>
  <c r="A90" i="11"/>
  <c r="A91" i="11"/>
  <c r="A92" i="11"/>
  <c r="A93" i="11"/>
  <c r="A94" i="11"/>
  <c r="A95" i="11"/>
  <c r="A96" i="11"/>
  <c r="A97" i="11"/>
  <c r="A98" i="11"/>
  <c r="A99" i="11"/>
  <c r="A100" i="11"/>
  <c r="A101" i="11"/>
  <c r="A102" i="11"/>
  <c r="A103" i="11"/>
  <c r="A104" i="11"/>
  <c r="A105" i="11"/>
  <c r="A106" i="11"/>
  <c r="A107" i="11"/>
  <c r="A108" i="11"/>
  <c r="A109" i="11"/>
  <c r="A110" i="11"/>
  <c r="A111" i="11"/>
  <c r="A112" i="11"/>
  <c r="A113" i="11"/>
  <c r="A114" i="11"/>
  <c r="A115" i="11"/>
  <c r="A116" i="11"/>
  <c r="A117" i="11"/>
  <c r="A118" i="11"/>
  <c r="A119" i="11"/>
  <c r="A120" i="11"/>
  <c r="A121" i="11"/>
  <c r="A122" i="11"/>
  <c r="A123" i="11"/>
  <c r="A124" i="11"/>
  <c r="A125" i="11"/>
  <c r="A126" i="11"/>
  <c r="A127" i="11"/>
  <c r="A128" i="11"/>
  <c r="A129" i="11"/>
  <c r="A130" i="11"/>
  <c r="A131" i="11"/>
  <c r="A132" i="11"/>
  <c r="A133" i="11"/>
  <c r="A134" i="11"/>
  <c r="A135" i="11"/>
  <c r="A136" i="11"/>
  <c r="A137" i="11"/>
  <c r="A138" i="11"/>
  <c r="A139" i="11"/>
  <c r="A140" i="11"/>
  <c r="A141" i="11"/>
  <c r="A142" i="11"/>
  <c r="A143" i="11"/>
  <c r="A144" i="11"/>
  <c r="A145" i="11"/>
  <c r="A146" i="11"/>
  <c r="A147" i="11"/>
  <c r="A148" i="11"/>
  <c r="A149" i="11"/>
  <c r="A150" i="11"/>
  <c r="A151" i="11"/>
  <c r="A152" i="11"/>
  <c r="A153" i="11"/>
  <c r="A154" i="11"/>
  <c r="A155" i="11"/>
  <c r="A156" i="11"/>
  <c r="A157" i="11"/>
  <c r="A158" i="11"/>
  <c r="A159" i="11"/>
  <c r="A160" i="11"/>
  <c r="A161" i="11"/>
  <c r="A162" i="11"/>
  <c r="A163" i="11"/>
  <c r="A164" i="11"/>
  <c r="A165" i="11"/>
  <c r="A166" i="11"/>
  <c r="A167" i="11"/>
  <c r="A168" i="11"/>
  <c r="A169" i="11"/>
  <c r="A170" i="11"/>
  <c r="A171" i="11"/>
  <c r="A172" i="11"/>
  <c r="A173" i="11"/>
  <c r="A174" i="11"/>
  <c r="A175" i="11"/>
  <c r="A176" i="11"/>
  <c r="A177" i="11"/>
  <c r="A178" i="11"/>
  <c r="A179" i="11"/>
  <c r="A180" i="11"/>
  <c r="A181" i="11"/>
  <c r="A182" i="11"/>
  <c r="A183" i="11"/>
  <c r="A184" i="11"/>
  <c r="A185" i="11"/>
  <c r="A186" i="11"/>
  <c r="A187" i="11"/>
  <c r="A188" i="11"/>
  <c r="A189" i="11"/>
  <c r="A190" i="11"/>
  <c r="A191" i="11"/>
  <c r="A192" i="11"/>
  <c r="A193" i="11"/>
  <c r="A194" i="11"/>
  <c r="A195" i="11"/>
  <c r="A196" i="11"/>
  <c r="A197" i="11"/>
  <c r="A198" i="11"/>
  <c r="A199" i="11"/>
  <c r="A200" i="11"/>
  <c r="A201" i="11"/>
  <c r="A202" i="11"/>
  <c r="A203" i="11"/>
  <c r="A204" i="11"/>
  <c r="A205" i="11"/>
  <c r="A206" i="11"/>
  <c r="A207" i="11"/>
  <c r="A208" i="11"/>
  <c r="A209" i="11"/>
  <c r="A210" i="11"/>
  <c r="A211" i="11"/>
  <c r="A212" i="11"/>
  <c r="A213" i="11"/>
  <c r="A214" i="11"/>
  <c r="A215" i="11"/>
  <c r="A216" i="11"/>
  <c r="A217" i="11"/>
  <c r="A218" i="11"/>
  <c r="A219" i="11"/>
  <c r="A220" i="11"/>
  <c r="A221" i="11"/>
  <c r="A222" i="11"/>
  <c r="A223" i="11"/>
  <c r="A224" i="11"/>
  <c r="A225" i="11"/>
  <c r="A226" i="11"/>
  <c r="A227" i="11"/>
  <c r="A228" i="11"/>
  <c r="A229" i="11"/>
  <c r="A230" i="11"/>
  <c r="A231" i="11"/>
  <c r="A232" i="11"/>
  <c r="A233" i="11"/>
  <c r="A234" i="11"/>
  <c r="A235" i="11"/>
  <c r="A236" i="11"/>
  <c r="A237" i="11"/>
  <c r="A52" i="12"/>
  <c r="A53" i="12"/>
  <c r="A54" i="12"/>
  <c r="A55" i="12"/>
  <c r="A56" i="12"/>
  <c r="A57" i="12"/>
  <c r="A58" i="12"/>
  <c r="A59" i="12"/>
  <c r="A60" i="12"/>
  <c r="A61" i="12"/>
  <c r="A62" i="12"/>
  <c r="A63" i="12"/>
  <c r="A64" i="12"/>
  <c r="A65" i="12"/>
  <c r="A66" i="12"/>
  <c r="A67" i="12"/>
  <c r="A68" i="12"/>
  <c r="A69" i="12"/>
  <c r="A70" i="12"/>
  <c r="A71" i="12"/>
  <c r="A72" i="12"/>
  <c r="A73" i="12"/>
  <c r="A74" i="12"/>
  <c r="A75" i="12"/>
  <c r="A76" i="12"/>
  <c r="A77" i="12"/>
  <c r="A78" i="12"/>
  <c r="A79" i="12"/>
  <c r="A80" i="12"/>
  <c r="A81" i="12"/>
  <c r="A48" i="5"/>
  <c r="A49" i="5"/>
  <c r="A50" i="5"/>
  <c r="A51" i="5"/>
  <c r="A52" i="5"/>
  <c r="A53" i="5"/>
  <c r="A54" i="5"/>
  <c r="A55" i="5"/>
  <c r="A56" i="5"/>
  <c r="A57" i="5"/>
  <c r="A58" i="5"/>
  <c r="A59" i="5"/>
  <c r="A60" i="5"/>
  <c r="A61" i="5"/>
  <c r="A62" i="5"/>
  <c r="A63" i="5"/>
  <c r="A64" i="5"/>
  <c r="A65" i="5"/>
  <c r="A66" i="5"/>
  <c r="A67" i="5"/>
  <c r="A68" i="5"/>
  <c r="A69" i="5"/>
  <c r="A70" i="5"/>
  <c r="A71" i="5"/>
  <c r="A72" i="5"/>
  <c r="A73" i="5"/>
  <c r="A74" i="5"/>
  <c r="A75" i="5"/>
  <c r="A76" i="5"/>
  <c r="A77" i="5"/>
  <c r="A78" i="5"/>
  <c r="A79" i="5"/>
  <c r="A80" i="5"/>
  <c r="A81" i="5"/>
  <c r="A82" i="5"/>
  <c r="A83" i="5"/>
  <c r="A84" i="5"/>
  <c r="A85" i="5"/>
  <c r="A86" i="5"/>
  <c r="A87" i="5"/>
  <c r="A88" i="5"/>
  <c r="A89" i="5"/>
  <c r="A90" i="5"/>
  <c r="A91" i="5"/>
  <c r="A92" i="5"/>
  <c r="A93" i="5"/>
  <c r="A94" i="5"/>
  <c r="A95" i="5"/>
  <c r="A96" i="5"/>
  <c r="A97" i="5"/>
  <c r="A98" i="5"/>
  <c r="A99" i="5"/>
  <c r="A100" i="5"/>
  <c r="A101" i="5"/>
  <c r="A102" i="5"/>
  <c r="A103" i="5"/>
  <c r="A104" i="5"/>
  <c r="A105" i="5"/>
  <c r="A106" i="5"/>
  <c r="A107" i="5"/>
  <c r="A108" i="5"/>
  <c r="A109" i="5"/>
  <c r="A110" i="5"/>
  <c r="A111" i="5"/>
  <c r="A112" i="5"/>
  <c r="A113" i="5"/>
  <c r="A114" i="5"/>
  <c r="A115" i="5"/>
  <c r="A116" i="5"/>
  <c r="A117" i="5"/>
  <c r="A118" i="5"/>
  <c r="A119" i="5"/>
  <c r="A120" i="5"/>
  <c r="A121" i="5"/>
  <c r="A122" i="5"/>
  <c r="A123" i="5"/>
  <c r="A124" i="5"/>
  <c r="A125" i="5"/>
  <c r="A126" i="5"/>
  <c r="A127" i="5"/>
  <c r="A128" i="5"/>
  <c r="A129" i="5"/>
  <c r="A130" i="5"/>
  <c r="A131" i="5"/>
  <c r="A132" i="5"/>
  <c r="A133" i="5"/>
  <c r="A134" i="5"/>
  <c r="A135" i="5"/>
  <c r="A136" i="5"/>
  <c r="A137" i="5"/>
  <c r="A138" i="5"/>
  <c r="A139" i="5"/>
  <c r="A140" i="5"/>
  <c r="A141" i="5"/>
  <c r="A142" i="5"/>
  <c r="A143" i="5"/>
  <c r="A144" i="5"/>
  <c r="A145" i="5"/>
  <c r="A146" i="5"/>
  <c r="A147" i="5"/>
  <c r="A148" i="5"/>
  <c r="A149" i="5"/>
  <c r="A150" i="5"/>
  <c r="A151" i="5"/>
  <c r="A152" i="5"/>
  <c r="A153" i="5"/>
  <c r="A154" i="5"/>
  <c r="A155" i="5"/>
  <c r="A156" i="5"/>
  <c r="A157" i="5"/>
  <c r="A158" i="5"/>
  <c r="A159" i="5"/>
  <c r="A160" i="5"/>
  <c r="A161" i="5"/>
  <c r="A162" i="5"/>
  <c r="A163" i="5"/>
  <c r="A164" i="5"/>
  <c r="A165" i="5"/>
  <c r="A166" i="5"/>
  <c r="A167" i="5"/>
  <c r="A168" i="5"/>
  <c r="A169" i="5"/>
  <c r="A170" i="5"/>
  <c r="A171" i="5"/>
  <c r="A172" i="5"/>
  <c r="A173" i="5"/>
  <c r="A174" i="5"/>
  <c r="A175" i="5"/>
  <c r="A176" i="5"/>
  <c r="A177" i="5"/>
  <c r="A178" i="5"/>
  <c r="A179" i="5"/>
  <c r="A180" i="5"/>
  <c r="A181" i="5"/>
  <c r="A182" i="5"/>
  <c r="A183" i="5"/>
  <c r="A184" i="5"/>
  <c r="A185" i="5"/>
  <c r="A186" i="5"/>
  <c r="A187" i="5"/>
  <c r="A188" i="5"/>
  <c r="A189" i="5"/>
  <c r="A190" i="5"/>
  <c r="A191" i="5"/>
  <c r="A192" i="5"/>
  <c r="A193" i="5"/>
  <c r="A194" i="5"/>
  <c r="A195" i="5"/>
  <c r="A196" i="5"/>
  <c r="A197" i="5"/>
  <c r="A198" i="5"/>
  <c r="A199" i="5"/>
  <c r="A200" i="5"/>
  <c r="A201" i="5"/>
  <c r="A202" i="5"/>
  <c r="A203" i="5"/>
  <c r="A204" i="5"/>
  <c r="A205" i="5"/>
  <c r="A206" i="5"/>
  <c r="A207" i="5"/>
  <c r="A208" i="5"/>
  <c r="A209" i="5"/>
  <c r="A210" i="5"/>
  <c r="A211" i="5"/>
  <c r="A212" i="5"/>
  <c r="A213" i="5"/>
  <c r="A214" i="5"/>
  <c r="A215" i="5"/>
  <c r="A216" i="5"/>
  <c r="A217" i="5"/>
  <c r="A218" i="5"/>
  <c r="A219" i="5"/>
  <c r="A220" i="5"/>
  <c r="A221" i="5"/>
  <c r="A222" i="5"/>
  <c r="A223" i="5"/>
  <c r="A224" i="5"/>
  <c r="A225" i="5"/>
  <c r="A226" i="5"/>
  <c r="A227" i="5"/>
  <c r="A228" i="5"/>
  <c r="A229" i="5"/>
  <c r="A230" i="5"/>
  <c r="A231" i="5"/>
  <c r="A232" i="5"/>
  <c r="A233" i="5"/>
  <c r="A234" i="5"/>
  <c r="A235" i="5"/>
  <c r="A236" i="5"/>
  <c r="A237" i="5"/>
  <c r="A238" i="5"/>
  <c r="A239" i="5"/>
  <c r="A240" i="5"/>
  <c r="A241" i="5"/>
  <c r="A242" i="5"/>
  <c r="A243" i="5"/>
  <c r="A244" i="5"/>
  <c r="A245" i="5"/>
  <c r="A246" i="5"/>
  <c r="A247" i="5"/>
  <c r="A248" i="5"/>
  <c r="A249" i="5"/>
  <c r="A250" i="5"/>
  <c r="A251" i="5"/>
  <c r="A252" i="5"/>
  <c r="A253" i="5"/>
  <c r="A254" i="5"/>
  <c r="A255" i="5"/>
  <c r="A256" i="5"/>
  <c r="A257" i="5"/>
  <c r="A258" i="5"/>
  <c r="A259" i="5"/>
  <c r="A260" i="5"/>
  <c r="A261" i="5"/>
  <c r="A262" i="5"/>
  <c r="A263" i="5"/>
  <c r="A264" i="5"/>
  <c r="A265" i="5"/>
  <c r="A8" i="25"/>
  <c r="A9" i="25"/>
  <c r="A10" i="25"/>
  <c r="A11" i="25"/>
  <c r="A12" i="25"/>
  <c r="A13" i="25"/>
  <c r="A14" i="25"/>
  <c r="A15" i="25"/>
  <c r="A16" i="25"/>
  <c r="A17" i="25"/>
  <c r="A18" i="25"/>
  <c r="A19" i="25"/>
  <c r="A20" i="25"/>
  <c r="A21" i="25"/>
  <c r="A22" i="25"/>
  <c r="A23" i="25"/>
  <c r="A24" i="25"/>
  <c r="A25" i="25"/>
  <c r="A26" i="25"/>
  <c r="A27" i="25"/>
  <c r="A28" i="25"/>
  <c r="A29" i="25"/>
  <c r="A30" i="25"/>
  <c r="A31" i="25"/>
  <c r="A32" i="25"/>
  <c r="A33" i="25"/>
  <c r="A34" i="25"/>
  <c r="A35" i="25"/>
  <c r="A36" i="25"/>
  <c r="A37" i="25"/>
  <c r="A38" i="25"/>
  <c r="A39" i="25"/>
  <c r="A40" i="25"/>
  <c r="A41" i="25"/>
  <c r="A42" i="25"/>
  <c r="A43" i="25"/>
  <c r="A44" i="25"/>
  <c r="A45" i="25"/>
  <c r="A46" i="25"/>
  <c r="A47" i="25"/>
  <c r="A48" i="25"/>
  <c r="A49" i="25"/>
  <c r="A50" i="25"/>
  <c r="A51" i="25"/>
  <c r="A52" i="25"/>
  <c r="A53" i="25"/>
  <c r="A54" i="25"/>
  <c r="A55" i="25"/>
  <c r="A56" i="25"/>
  <c r="A57" i="25"/>
  <c r="A58" i="25"/>
  <c r="A59" i="25"/>
  <c r="A60" i="25"/>
  <c r="A61" i="25"/>
  <c r="A62" i="25"/>
  <c r="A63" i="25"/>
  <c r="A64" i="25"/>
  <c r="A65" i="25"/>
  <c r="A66" i="25"/>
  <c r="A67" i="25"/>
  <c r="A68" i="25"/>
  <c r="A69" i="25"/>
  <c r="A70" i="25"/>
  <c r="A71" i="25"/>
  <c r="A72" i="25"/>
  <c r="A73" i="25"/>
  <c r="A74" i="25"/>
  <c r="A75" i="25"/>
  <c r="A76" i="25"/>
  <c r="A77" i="25"/>
  <c r="A78" i="25"/>
  <c r="A79" i="25"/>
  <c r="A80" i="25"/>
  <c r="A81" i="25"/>
  <c r="A82" i="25"/>
  <c r="A83" i="25"/>
  <c r="A84" i="25"/>
  <c r="A85" i="25"/>
  <c r="A86" i="25"/>
  <c r="A87" i="25"/>
  <c r="A88" i="25"/>
  <c r="A89" i="25"/>
  <c r="A90" i="25"/>
  <c r="A91" i="25"/>
  <c r="A92" i="25"/>
  <c r="A93" i="25"/>
  <c r="A94" i="25"/>
  <c r="A95" i="25"/>
  <c r="A96" i="25"/>
  <c r="A97" i="25"/>
  <c r="A98" i="25"/>
  <c r="A99" i="25"/>
  <c r="A100" i="25"/>
  <c r="A101" i="25"/>
  <c r="A102" i="25"/>
  <c r="A103" i="25"/>
  <c r="A104" i="25"/>
  <c r="A105" i="25"/>
  <c r="A106" i="25"/>
  <c r="A107" i="25"/>
  <c r="A108" i="25"/>
  <c r="A109" i="25"/>
  <c r="A110" i="25"/>
  <c r="A111" i="25"/>
  <c r="A112" i="25"/>
  <c r="A113" i="25"/>
  <c r="A114" i="25"/>
  <c r="A115" i="25"/>
  <c r="A116" i="25"/>
  <c r="A117" i="25"/>
  <c r="A118" i="25"/>
  <c r="A119" i="25"/>
  <c r="A120" i="25"/>
  <c r="A121" i="25"/>
  <c r="A122" i="25"/>
  <c r="A123" i="25"/>
  <c r="A124" i="25"/>
  <c r="A125" i="25"/>
  <c r="A126" i="25"/>
  <c r="A127" i="25"/>
  <c r="A128" i="25"/>
  <c r="A129" i="25"/>
  <c r="A130" i="25"/>
  <c r="A131" i="25"/>
  <c r="A132" i="25"/>
  <c r="A133" i="25"/>
  <c r="A134" i="25"/>
  <c r="A135" i="25"/>
  <c r="A136" i="25"/>
  <c r="A137" i="25"/>
  <c r="A138" i="25"/>
  <c r="A139" i="25"/>
  <c r="A140" i="25"/>
  <c r="A141" i="25"/>
  <c r="A142" i="25"/>
  <c r="A143" i="25"/>
  <c r="A144" i="25"/>
  <c r="A145" i="25"/>
  <c r="A146" i="25"/>
  <c r="A147" i="25"/>
  <c r="A148" i="25"/>
  <c r="A149" i="25"/>
  <c r="A150" i="25"/>
  <c r="A151" i="25"/>
  <c r="A152" i="25"/>
  <c r="A153" i="25"/>
  <c r="A154" i="25"/>
  <c r="A155" i="25"/>
  <c r="A156" i="25"/>
  <c r="A157" i="25"/>
  <c r="A158" i="25"/>
  <c r="A159" i="25"/>
  <c r="A160" i="25"/>
  <c r="A161" i="25"/>
  <c r="A162" i="25"/>
  <c r="A163" i="25"/>
  <c r="A164" i="25"/>
  <c r="A165" i="25"/>
  <c r="A166" i="25"/>
  <c r="A167" i="25"/>
  <c r="A168" i="25"/>
  <c r="A169" i="25"/>
  <c r="A170" i="25"/>
  <c r="A171" i="25"/>
  <c r="A172" i="25"/>
  <c r="A173" i="25"/>
  <c r="A174" i="25"/>
  <c r="A175" i="25"/>
  <c r="A176" i="25"/>
  <c r="A177" i="25"/>
  <c r="A178" i="25"/>
  <c r="A179" i="25"/>
  <c r="A180" i="25"/>
  <c r="A181" i="25"/>
  <c r="A182" i="25"/>
  <c r="A183" i="25"/>
  <c r="A184" i="25"/>
  <c r="A185" i="25"/>
  <c r="A186" i="25"/>
  <c r="A187" i="25"/>
  <c r="A188" i="25"/>
  <c r="A189" i="25"/>
  <c r="A190" i="25"/>
  <c r="A191" i="25"/>
  <c r="A192" i="25"/>
  <c r="A193" i="25"/>
  <c r="A194" i="25"/>
  <c r="A195" i="25"/>
  <c r="A196" i="25"/>
  <c r="A197" i="25"/>
  <c r="A198" i="25"/>
  <c r="A199" i="25"/>
  <c r="A200" i="25"/>
  <c r="A201" i="25"/>
  <c r="A202" i="25"/>
  <c r="A203" i="25"/>
  <c r="A204" i="25"/>
  <c r="A205" i="25"/>
  <c r="A206" i="25"/>
  <c r="A207" i="25"/>
  <c r="A208" i="25"/>
  <c r="A209" i="25"/>
  <c r="A210" i="25"/>
  <c r="A211" i="25"/>
  <c r="A212" i="25"/>
  <c r="A213" i="25"/>
  <c r="A214" i="25"/>
  <c r="A215" i="25"/>
  <c r="A216" i="25"/>
  <c r="A217" i="25"/>
  <c r="A218" i="25"/>
  <c r="A219" i="25"/>
  <c r="A220" i="25"/>
  <c r="A221" i="25"/>
  <c r="A222" i="25"/>
  <c r="A223" i="25"/>
  <c r="A224" i="25"/>
  <c r="A225" i="25"/>
  <c r="A226" i="25"/>
  <c r="A227" i="25"/>
  <c r="A228" i="25"/>
  <c r="A229" i="25"/>
  <c r="A230" i="25"/>
  <c r="A231" i="25"/>
  <c r="A232" i="25"/>
  <c r="A233" i="25"/>
  <c r="A234" i="25"/>
  <c r="A235" i="25"/>
  <c r="A236" i="25"/>
  <c r="A237" i="25"/>
  <c r="A238" i="25"/>
  <c r="A239" i="25"/>
  <c r="A240" i="25"/>
  <c r="A241" i="25"/>
  <c r="A242" i="25"/>
  <c r="A243" i="25"/>
  <c r="A244" i="25"/>
  <c r="A245" i="25"/>
  <c r="A246" i="25"/>
  <c r="A247" i="25"/>
  <c r="A248" i="25"/>
  <c r="A249" i="25"/>
  <c r="A250" i="25"/>
  <c r="A251" i="25"/>
  <c r="A252" i="25"/>
  <c r="A253" i="25"/>
  <c r="A7" i="25"/>
  <c r="A8" i="24"/>
  <c r="A9" i="24"/>
  <c r="A10" i="24"/>
  <c r="A11" i="24"/>
  <c r="A12" i="24"/>
  <c r="A13" i="24"/>
  <c r="A14" i="24"/>
  <c r="A15" i="24"/>
  <c r="A16" i="24"/>
  <c r="A17" i="24"/>
  <c r="A18" i="24"/>
  <c r="A19" i="24"/>
  <c r="A20" i="24"/>
  <c r="A21" i="24"/>
  <c r="A22" i="24"/>
  <c r="A23" i="24"/>
  <c r="A24" i="24"/>
  <c r="A25" i="24"/>
  <c r="A26" i="24"/>
  <c r="A27" i="24"/>
  <c r="A28" i="24"/>
  <c r="A29" i="24"/>
  <c r="A30" i="24"/>
  <c r="A31" i="24"/>
  <c r="A32" i="24"/>
  <c r="A33" i="24"/>
  <c r="A34" i="24"/>
  <c r="A35" i="24"/>
  <c r="A36" i="24"/>
  <c r="A37" i="24"/>
  <c r="A38" i="24"/>
  <c r="A39" i="24"/>
  <c r="A40" i="24"/>
  <c r="A41" i="24"/>
  <c r="A42" i="24"/>
  <c r="A43" i="24"/>
  <c r="A44" i="24"/>
  <c r="A45" i="24"/>
  <c r="A46" i="24"/>
  <c r="A47" i="24"/>
  <c r="A48" i="24"/>
  <c r="A49" i="24"/>
  <c r="A50" i="24"/>
  <c r="A51" i="24"/>
  <c r="A52" i="24"/>
  <c r="A53" i="24"/>
  <c r="A54" i="24"/>
  <c r="A55" i="24"/>
  <c r="A56" i="24"/>
  <c r="A57" i="24"/>
  <c r="A58" i="24"/>
  <c r="A59" i="24"/>
  <c r="A60" i="24"/>
  <c r="A61" i="24"/>
  <c r="A62" i="24"/>
  <c r="A63" i="24"/>
  <c r="A64" i="24"/>
  <c r="A65" i="24"/>
  <c r="A66" i="24"/>
  <c r="A67" i="24"/>
  <c r="A68" i="24"/>
  <c r="A69" i="24"/>
  <c r="A70" i="24"/>
  <c r="A71" i="24"/>
  <c r="A72" i="24"/>
  <c r="A73" i="24"/>
  <c r="A74" i="24"/>
  <c r="A75" i="24"/>
  <c r="A76" i="24"/>
  <c r="A77" i="24"/>
  <c r="A78" i="24"/>
  <c r="A79" i="24"/>
  <c r="A80" i="24"/>
  <c r="A81" i="24"/>
  <c r="A82" i="24"/>
  <c r="A83" i="24"/>
  <c r="A84" i="24"/>
  <c r="A85" i="24"/>
  <c r="A86" i="24"/>
  <c r="A87" i="24"/>
  <c r="A88" i="24"/>
  <c r="A89" i="24"/>
  <c r="A90" i="24"/>
  <c r="A91" i="24"/>
  <c r="A92" i="24"/>
  <c r="A93" i="24"/>
  <c r="A94" i="24"/>
  <c r="A95" i="24"/>
  <c r="A96" i="24"/>
  <c r="A97" i="24"/>
  <c r="A98" i="24"/>
  <c r="A99" i="24"/>
  <c r="A100" i="24"/>
  <c r="A101" i="24"/>
  <c r="A102" i="24"/>
  <c r="A103" i="24"/>
  <c r="A104" i="24"/>
  <c r="A105" i="24"/>
  <c r="A106" i="24"/>
  <c r="A107" i="24"/>
  <c r="A108" i="24"/>
  <c r="A109" i="24"/>
  <c r="A110" i="24"/>
  <c r="A111" i="24"/>
  <c r="A112" i="24"/>
  <c r="A113" i="24"/>
  <c r="A114" i="24"/>
  <c r="A115" i="24"/>
  <c r="A116" i="24"/>
  <c r="A117" i="24"/>
  <c r="A118" i="24"/>
  <c r="A119" i="24"/>
  <c r="A120" i="24"/>
  <c r="A121" i="24"/>
  <c r="A122" i="24"/>
  <c r="A123" i="24"/>
  <c r="A124" i="24"/>
  <c r="A125" i="24"/>
  <c r="A126" i="24"/>
  <c r="A127" i="24"/>
  <c r="A128" i="24"/>
  <c r="A129" i="24"/>
  <c r="A130" i="24"/>
  <c r="A131" i="24"/>
  <c r="A132" i="24"/>
  <c r="A133" i="24"/>
  <c r="A134" i="24"/>
  <c r="A135" i="24"/>
  <c r="A136" i="24"/>
  <c r="A137" i="24"/>
  <c r="A138" i="24"/>
  <c r="A139" i="24"/>
  <c r="A140" i="24"/>
  <c r="A141" i="24"/>
  <c r="A142" i="24"/>
  <c r="A143" i="24"/>
  <c r="A144" i="24"/>
  <c r="A145" i="24"/>
  <c r="A146" i="24"/>
  <c r="A147" i="24"/>
  <c r="A148" i="24"/>
  <c r="A149" i="24"/>
  <c r="A150" i="24"/>
  <c r="A151" i="24"/>
  <c r="A152" i="24"/>
  <c r="A153" i="24"/>
  <c r="A154" i="24"/>
  <c r="A155" i="24"/>
  <c r="A156" i="24"/>
  <c r="A157" i="24"/>
  <c r="A158" i="24"/>
  <c r="A159" i="24"/>
  <c r="A160" i="24"/>
  <c r="A161" i="24"/>
  <c r="A162" i="24"/>
  <c r="A163" i="24"/>
  <c r="A164" i="24"/>
  <c r="A165" i="24"/>
  <c r="A166" i="24"/>
  <c r="A167" i="24"/>
  <c r="A168" i="24"/>
  <c r="A169" i="24"/>
  <c r="A170" i="24"/>
  <c r="A171" i="24"/>
  <c r="A172" i="24"/>
  <c r="A173" i="24"/>
  <c r="A174" i="24"/>
  <c r="A175" i="24"/>
  <c r="A176" i="24"/>
  <c r="A177" i="24"/>
  <c r="A178" i="24"/>
  <c r="A179" i="24"/>
  <c r="A180" i="24"/>
  <c r="A181" i="24"/>
  <c r="A182" i="24"/>
  <c r="A183" i="24"/>
  <c r="A184" i="24"/>
  <c r="A185" i="24"/>
  <c r="A186" i="24"/>
  <c r="A187" i="24"/>
  <c r="A188" i="24"/>
  <c r="A189" i="24"/>
  <c r="A190" i="24"/>
  <c r="A191" i="24"/>
  <c r="A192" i="24"/>
  <c r="A193" i="24"/>
  <c r="A194" i="24"/>
  <c r="A195" i="24"/>
  <c r="A196" i="24"/>
  <c r="A197" i="24"/>
  <c r="A198" i="24"/>
  <c r="A199" i="24"/>
  <c r="A200" i="24"/>
  <c r="A201" i="24"/>
  <c r="A202" i="24"/>
  <c r="A203" i="24"/>
  <c r="A204" i="24"/>
  <c r="A205" i="24"/>
  <c r="A206" i="24"/>
  <c r="A207" i="24"/>
  <c r="A208" i="24"/>
  <c r="A209" i="24"/>
  <c r="A210" i="24"/>
  <c r="A211" i="24"/>
  <c r="A212" i="24"/>
  <c r="A213" i="24"/>
  <c r="A214" i="24"/>
  <c r="A215" i="24"/>
  <c r="A216" i="24"/>
  <c r="A217" i="24"/>
  <c r="A218" i="24"/>
  <c r="A219" i="24"/>
  <c r="A220" i="24"/>
  <c r="A221" i="24"/>
  <c r="A222" i="24"/>
  <c r="A223" i="24"/>
  <c r="A7" i="24"/>
  <c r="A8" i="23"/>
  <c r="A9" i="23"/>
  <c r="A10" i="23"/>
  <c r="A11" i="23"/>
  <c r="A12" i="23"/>
  <c r="A13" i="23"/>
  <c r="A14" i="23"/>
  <c r="A15" i="23"/>
  <c r="A16" i="23"/>
  <c r="A17" i="23"/>
  <c r="A18" i="23"/>
  <c r="A19" i="23"/>
  <c r="A20" i="23"/>
  <c r="A21" i="23"/>
  <c r="A22" i="23"/>
  <c r="A23" i="23"/>
  <c r="A24" i="23"/>
  <c r="A25" i="23"/>
  <c r="A26" i="23"/>
  <c r="A27" i="23"/>
  <c r="A28" i="23"/>
  <c r="A29" i="23"/>
  <c r="A30" i="23"/>
  <c r="A31" i="23"/>
  <c r="A32" i="23"/>
  <c r="A33" i="23"/>
  <c r="A34" i="23"/>
  <c r="A35" i="23"/>
  <c r="A36" i="23"/>
  <c r="A37" i="23"/>
  <c r="A38" i="23"/>
  <c r="A39" i="23"/>
  <c r="A40" i="23"/>
  <c r="A41" i="23"/>
  <c r="A42" i="23"/>
  <c r="A43" i="23"/>
  <c r="A44" i="23"/>
  <c r="A45" i="23"/>
  <c r="A46" i="23"/>
  <c r="A47" i="23"/>
  <c r="A48" i="23"/>
  <c r="A49" i="23"/>
  <c r="A50" i="23"/>
  <c r="A51" i="23"/>
  <c r="A52" i="23"/>
  <c r="A53" i="23"/>
  <c r="A7" i="23"/>
  <c r="A8" i="21"/>
  <c r="A9" i="21"/>
  <c r="A10" i="21"/>
  <c r="A11" i="21"/>
  <c r="A12" i="21"/>
  <c r="A13" i="21"/>
  <c r="A14" i="21"/>
  <c r="A15" i="21"/>
  <c r="A16" i="21"/>
  <c r="A17" i="21"/>
  <c r="A18" i="21"/>
  <c r="A19" i="21"/>
  <c r="A20" i="21"/>
  <c r="A21" i="21"/>
  <c r="A22" i="21"/>
  <c r="A23" i="21"/>
  <c r="A24" i="21"/>
  <c r="A25" i="21"/>
  <c r="A26" i="21"/>
  <c r="A27" i="21"/>
  <c r="A28" i="21"/>
  <c r="A29" i="21"/>
  <c r="A30" i="21"/>
  <c r="A31" i="21"/>
  <c r="A32" i="21"/>
  <c r="A33" i="21"/>
  <c r="A34" i="21"/>
  <c r="A35" i="21"/>
  <c r="A36" i="21"/>
  <c r="A37" i="21"/>
  <c r="A38" i="21"/>
  <c r="A39" i="21"/>
  <c r="A40" i="21"/>
  <c r="A41" i="21"/>
  <c r="A42" i="21"/>
  <c r="A43" i="21"/>
  <c r="A44" i="21"/>
  <c r="A45" i="21"/>
  <c r="A46" i="21"/>
  <c r="A47" i="21"/>
  <c r="A48" i="21"/>
  <c r="A49" i="21"/>
  <c r="A50" i="21"/>
  <c r="A51" i="21"/>
  <c r="A52" i="21"/>
  <c r="A53" i="21"/>
  <c r="A54" i="21"/>
  <c r="A55" i="21"/>
  <c r="A56" i="21"/>
  <c r="A57" i="21"/>
  <c r="A58" i="21"/>
  <c r="A59" i="21"/>
  <c r="A60" i="21"/>
  <c r="A61" i="21"/>
  <c r="A62" i="21"/>
  <c r="A63" i="21"/>
  <c r="A64" i="21"/>
  <c r="A65" i="21"/>
  <c r="A66" i="21"/>
  <c r="A67" i="21"/>
  <c r="A68" i="21"/>
  <c r="A69" i="21"/>
  <c r="A70" i="21"/>
  <c r="A71" i="21"/>
  <c r="A72" i="21"/>
  <c r="A73" i="21"/>
  <c r="A74" i="21"/>
  <c r="A75" i="21"/>
  <c r="A76" i="21"/>
  <c r="A77" i="21"/>
  <c r="A78" i="21"/>
  <c r="A79" i="21"/>
  <c r="A80" i="21"/>
  <c r="A81" i="21"/>
  <c r="A82" i="21"/>
  <c r="A83" i="21"/>
  <c r="A84" i="21"/>
  <c r="A85" i="21"/>
  <c r="A86" i="21"/>
  <c r="A87" i="21"/>
  <c r="A88" i="21"/>
  <c r="A89" i="21"/>
  <c r="A90" i="21"/>
  <c r="A91" i="21"/>
  <c r="A92" i="21"/>
  <c r="A93" i="21"/>
  <c r="A94" i="21"/>
  <c r="A95" i="21"/>
  <c r="A96" i="21"/>
  <c r="A97" i="21"/>
  <c r="A98" i="21"/>
  <c r="A99" i="21"/>
  <c r="A100" i="21"/>
  <c r="A101" i="21"/>
  <c r="A102" i="21"/>
  <c r="A103" i="21"/>
  <c r="A104" i="21"/>
  <c r="A105" i="21"/>
  <c r="A106" i="21"/>
  <c r="A107" i="21"/>
  <c r="A108" i="21"/>
  <c r="A109" i="21"/>
  <c r="A110" i="21"/>
  <c r="A111" i="21"/>
  <c r="A112" i="21"/>
  <c r="A113" i="21"/>
  <c r="A114" i="21"/>
  <c r="A115" i="21"/>
  <c r="A116" i="21"/>
  <c r="A117" i="21"/>
  <c r="A118" i="21"/>
  <c r="A119" i="21"/>
  <c r="A120" i="21"/>
  <c r="A121" i="21"/>
  <c r="A122" i="21"/>
  <c r="A123" i="21"/>
  <c r="A124" i="21"/>
  <c r="A125" i="21"/>
  <c r="A126" i="21"/>
  <c r="A127" i="21"/>
  <c r="A128" i="21"/>
  <c r="A129" i="21"/>
  <c r="A130" i="21"/>
  <c r="A131" i="21"/>
  <c r="A132" i="21"/>
  <c r="A133" i="21"/>
  <c r="A134" i="21"/>
  <c r="A135" i="21"/>
  <c r="A136" i="21"/>
  <c r="A137" i="21"/>
  <c r="A138" i="21"/>
  <c r="A139" i="21"/>
  <c r="A140" i="21"/>
  <c r="A141" i="21"/>
  <c r="A142" i="21"/>
  <c r="A143" i="21"/>
  <c r="A144" i="21"/>
  <c r="A145" i="21"/>
  <c r="A146" i="21"/>
  <c r="A147" i="21"/>
  <c r="A148" i="21"/>
  <c r="A149" i="21"/>
  <c r="A150" i="21"/>
  <c r="A151" i="21"/>
  <c r="A152" i="21"/>
  <c r="A153" i="21"/>
  <c r="A154" i="21"/>
  <c r="A155" i="21"/>
  <c r="A156" i="21"/>
  <c r="A157" i="21"/>
  <c r="A158" i="21"/>
  <c r="A159" i="21"/>
  <c r="A160" i="21"/>
  <c r="A161" i="21"/>
  <c r="A162" i="21"/>
  <c r="A163" i="21"/>
  <c r="A164" i="21"/>
  <c r="A165" i="21"/>
  <c r="A166" i="21"/>
  <c r="A167" i="21"/>
  <c r="A168" i="21"/>
  <c r="A169" i="21"/>
  <c r="A170" i="21"/>
  <c r="A171" i="21"/>
  <c r="A172" i="21"/>
  <c r="A173" i="21"/>
  <c r="A174" i="21"/>
  <c r="A175" i="21"/>
  <c r="A176" i="21"/>
  <c r="A177" i="21"/>
  <c r="A178" i="21"/>
  <c r="A179" i="21"/>
  <c r="A180" i="21"/>
  <c r="A181" i="21"/>
  <c r="A182" i="21"/>
  <c r="A183" i="21"/>
  <c r="A184" i="21"/>
  <c r="A185" i="21"/>
  <c r="A186" i="21"/>
  <c r="A187" i="21"/>
  <c r="A188" i="21"/>
  <c r="A189" i="21"/>
  <c r="A190" i="21"/>
  <c r="A191" i="21"/>
  <c r="A192" i="21"/>
  <c r="A193" i="21"/>
  <c r="A194" i="21"/>
  <c r="A195" i="21"/>
  <c r="A196" i="21"/>
  <c r="A197" i="21"/>
  <c r="A198" i="21"/>
  <c r="A199" i="21"/>
  <c r="A200" i="21"/>
  <c r="A201" i="21"/>
  <c r="A202" i="21"/>
  <c r="A203" i="21"/>
  <c r="A204" i="21"/>
  <c r="A205" i="21"/>
  <c r="A206" i="21"/>
  <c r="A207" i="21"/>
  <c r="A208" i="21"/>
  <c r="A209" i="21"/>
  <c r="A210" i="21"/>
  <c r="A211" i="21"/>
  <c r="A212" i="21"/>
  <c r="A213" i="21"/>
  <c r="A214" i="21"/>
  <c r="A215" i="21"/>
  <c r="A216" i="21"/>
  <c r="A217" i="21"/>
  <c r="A218" i="21"/>
  <c r="A219" i="21"/>
  <c r="A220" i="21"/>
  <c r="A221" i="21"/>
  <c r="A222" i="21"/>
  <c r="A223" i="21"/>
  <c r="A224" i="21"/>
  <c r="A225" i="21"/>
  <c r="A226" i="21"/>
  <c r="A227" i="21"/>
  <c r="A228" i="21"/>
  <c r="A229" i="21"/>
  <c r="A230" i="21"/>
  <c r="A231" i="21"/>
  <c r="A232" i="21"/>
  <c r="A233" i="21"/>
  <c r="A234" i="21"/>
  <c r="A235" i="21"/>
  <c r="A236" i="21"/>
  <c r="A237" i="21"/>
  <c r="A238" i="21"/>
  <c r="A239" i="21"/>
  <c r="A240" i="21"/>
  <c r="A241" i="21"/>
  <c r="A242" i="21"/>
  <c r="A243" i="21"/>
  <c r="A244" i="21"/>
  <c r="A245" i="21"/>
  <c r="A246" i="21"/>
  <c r="A247" i="21"/>
  <c r="A248" i="21"/>
  <c r="A249" i="21"/>
  <c r="A250" i="21"/>
  <c r="A251" i="21"/>
  <c r="A252" i="21"/>
  <c r="A253" i="21"/>
  <c r="A254" i="21"/>
  <c r="A255" i="21"/>
  <c r="A256" i="21"/>
  <c r="A257" i="21"/>
  <c r="A258" i="21"/>
  <c r="A259" i="21"/>
  <c r="A260" i="21"/>
  <c r="A261" i="21"/>
  <c r="A262" i="21"/>
  <c r="A263" i="21"/>
  <c r="A264" i="21"/>
  <c r="A265" i="21"/>
  <c r="A266" i="21"/>
  <c r="A267" i="21"/>
  <c r="A268" i="21"/>
  <c r="A269" i="21"/>
  <c r="A270" i="21"/>
  <c r="A271" i="21"/>
  <c r="A272" i="21"/>
  <c r="A273" i="21"/>
  <c r="A274" i="21"/>
  <c r="A275" i="21"/>
  <c r="A276" i="21"/>
  <c r="A277" i="21"/>
  <c r="A278" i="21"/>
  <c r="A279" i="21"/>
  <c r="A280" i="21"/>
  <c r="A281" i="21"/>
  <c r="A282" i="21"/>
  <c r="A283" i="21"/>
  <c r="A284" i="21"/>
  <c r="A285" i="21"/>
  <c r="A286" i="21"/>
  <c r="A287" i="21"/>
  <c r="A288" i="21"/>
  <c r="A289" i="21"/>
  <c r="A290" i="21"/>
  <c r="A291" i="21"/>
  <c r="A292" i="21"/>
  <c r="A293" i="21"/>
  <c r="A294" i="21"/>
  <c r="A295" i="21"/>
  <c r="A296" i="21"/>
  <c r="A297" i="21"/>
  <c r="A298" i="21"/>
  <c r="A299" i="21"/>
  <c r="A300" i="21"/>
  <c r="A301" i="21"/>
  <c r="A302" i="21"/>
  <c r="A303" i="21"/>
  <c r="A304" i="21"/>
  <c r="A305" i="21"/>
  <c r="A306" i="21"/>
  <c r="A307" i="21"/>
  <c r="A308" i="21"/>
  <c r="A309" i="21"/>
  <c r="A310" i="21"/>
  <c r="A311" i="21"/>
  <c r="A312" i="21"/>
  <c r="A313" i="21"/>
  <c r="A314" i="21"/>
  <c r="A315" i="21"/>
  <c r="A316" i="21"/>
  <c r="A317" i="21"/>
  <c r="A318" i="21"/>
  <c r="A319" i="21"/>
  <c r="A320" i="21"/>
  <c r="A321" i="21"/>
  <c r="A322" i="21"/>
  <c r="A323" i="21"/>
  <c r="A324" i="21"/>
  <c r="A325" i="21"/>
  <c r="A326" i="21"/>
  <c r="A327" i="21"/>
  <c r="A328" i="21"/>
  <c r="A329" i="21"/>
  <c r="A330" i="21"/>
  <c r="A331" i="21"/>
  <c r="A332" i="21"/>
  <c r="A333" i="21"/>
  <c r="A334" i="21"/>
  <c r="A335" i="21"/>
  <c r="A336" i="21"/>
  <c r="A337" i="21"/>
  <c r="A338" i="21"/>
  <c r="A339" i="21"/>
  <c r="A340" i="21"/>
  <c r="A341" i="21"/>
  <c r="A342" i="21"/>
  <c r="A343" i="21"/>
  <c r="A344" i="21"/>
  <c r="A345" i="21"/>
  <c r="A346" i="21"/>
  <c r="A347" i="21"/>
  <c r="A348" i="21"/>
  <c r="A349" i="21"/>
  <c r="A350" i="21"/>
  <c r="A351" i="21"/>
  <c r="A352" i="21"/>
  <c r="A353" i="21"/>
  <c r="A354" i="21"/>
  <c r="A355" i="21"/>
  <c r="A356" i="21"/>
  <c r="A357" i="21"/>
  <c r="A358" i="21"/>
  <c r="A359" i="21"/>
  <c r="A360" i="21"/>
  <c r="A361" i="21"/>
  <c r="A362" i="21"/>
  <c r="A363" i="21"/>
  <c r="A364" i="21"/>
  <c r="A365" i="21"/>
  <c r="A366" i="21"/>
  <c r="A367" i="21"/>
  <c r="A368" i="21"/>
  <c r="A369" i="21"/>
  <c r="A370" i="21"/>
  <c r="A371" i="21"/>
  <c r="A372" i="21"/>
  <c r="A373" i="21"/>
  <c r="A374" i="21"/>
  <c r="A375" i="21"/>
  <c r="A376" i="21"/>
  <c r="A377" i="21"/>
  <c r="A378" i="21"/>
  <c r="A379" i="21"/>
  <c r="A380" i="21"/>
  <c r="A381" i="21"/>
  <c r="A382" i="21"/>
  <c r="A383" i="21"/>
  <c r="A384" i="21"/>
  <c r="A385" i="21"/>
  <c r="A386" i="21"/>
  <c r="A387" i="21"/>
  <c r="A388" i="21"/>
  <c r="A389" i="21"/>
  <c r="A390" i="21"/>
  <c r="A391" i="21"/>
  <c r="A392" i="21"/>
  <c r="A393" i="21"/>
  <c r="A394" i="21"/>
  <c r="A395" i="21"/>
  <c r="A396" i="21"/>
  <c r="A397" i="21"/>
  <c r="A398" i="21"/>
  <c r="A399" i="21"/>
  <c r="A400" i="21"/>
  <c r="A401" i="21"/>
  <c r="A402" i="21"/>
  <c r="A403" i="21"/>
  <c r="A404" i="21"/>
  <c r="A405" i="21"/>
  <c r="A406" i="21"/>
  <c r="A407" i="21"/>
  <c r="A408" i="21"/>
  <c r="A409" i="21"/>
  <c r="A410" i="21"/>
  <c r="A411" i="21"/>
  <c r="A412" i="21"/>
  <c r="A413" i="21"/>
  <c r="A414" i="21"/>
  <c r="A415" i="21"/>
  <c r="A416" i="21"/>
  <c r="A417" i="21"/>
  <c r="A418" i="21"/>
  <c r="A419" i="21"/>
  <c r="A420" i="21"/>
  <c r="A421" i="21"/>
  <c r="A422" i="21"/>
  <c r="A423" i="21"/>
  <c r="A424" i="21"/>
  <c r="A425" i="21"/>
  <c r="A426" i="21"/>
  <c r="A427" i="21"/>
  <c r="A428" i="21"/>
  <c r="A429" i="21"/>
  <c r="A430" i="21"/>
  <c r="A431" i="21"/>
  <c r="A432" i="21"/>
  <c r="A433" i="21"/>
  <c r="A7" i="21"/>
  <c r="A8" i="16"/>
  <c r="A9" i="16"/>
  <c r="A10" i="16"/>
  <c r="A11" i="16"/>
  <c r="A12" i="16"/>
  <c r="A13" i="16"/>
  <c r="A14" i="16"/>
  <c r="A15" i="16"/>
  <c r="A16" i="16"/>
  <c r="A17" i="16"/>
  <c r="A18" i="16"/>
  <c r="A19" i="16"/>
  <c r="A20" i="16"/>
  <c r="A21" i="16"/>
  <c r="A22" i="16"/>
  <c r="A23" i="16"/>
  <c r="A24" i="16"/>
  <c r="A25" i="16"/>
  <c r="A26" i="16"/>
  <c r="A27" i="16"/>
  <c r="A28" i="16"/>
  <c r="A29" i="16"/>
  <c r="A30" i="16"/>
  <c r="A31" i="16"/>
  <c r="A32" i="16"/>
  <c r="A33" i="16"/>
  <c r="A34" i="16"/>
  <c r="A35" i="16"/>
  <c r="A36" i="16"/>
  <c r="A37" i="16"/>
  <c r="A38" i="16"/>
  <c r="A39" i="16"/>
  <c r="A40" i="16"/>
  <c r="A41" i="16"/>
  <c r="A42" i="16"/>
  <c r="A43" i="16"/>
  <c r="A44" i="16"/>
  <c r="A45" i="16"/>
  <c r="A46" i="16"/>
  <c r="A47" i="16"/>
  <c r="A48" i="16"/>
  <c r="A49" i="16"/>
  <c r="A50" i="16"/>
  <c r="A51" i="16"/>
  <c r="A52" i="16"/>
  <c r="A53" i="16"/>
  <c r="A54" i="16"/>
  <c r="A55" i="16"/>
  <c r="A56" i="16"/>
  <c r="A57" i="16"/>
  <c r="A58" i="16"/>
  <c r="A59" i="16"/>
  <c r="A60" i="16"/>
  <c r="A61" i="16"/>
  <c r="A62" i="16"/>
  <c r="A63" i="16"/>
  <c r="A64" i="16"/>
  <c r="A65" i="16"/>
  <c r="A66" i="16"/>
  <c r="A67" i="16"/>
  <c r="A68" i="16"/>
  <c r="A69" i="16"/>
  <c r="A70" i="16"/>
  <c r="A71" i="16"/>
  <c r="A72" i="16"/>
  <c r="A73" i="16"/>
  <c r="A74" i="16"/>
  <c r="A75" i="16"/>
  <c r="A76" i="16"/>
  <c r="A77" i="16"/>
  <c r="A78" i="16"/>
  <c r="A79" i="16"/>
  <c r="A80" i="16"/>
  <c r="A81" i="16"/>
  <c r="A82" i="16"/>
  <c r="A83" i="16"/>
  <c r="A84" i="16"/>
  <c r="A85" i="16"/>
  <c r="A86" i="16"/>
  <c r="A87" i="16"/>
  <c r="A88" i="16"/>
  <c r="A89" i="16"/>
  <c r="A90" i="16"/>
  <c r="A91" i="16"/>
  <c r="A92" i="16"/>
  <c r="A93" i="16"/>
  <c r="A94" i="16"/>
  <c r="A95" i="16"/>
  <c r="A96" i="16"/>
  <c r="A97" i="16"/>
  <c r="A98" i="16"/>
  <c r="A99" i="16"/>
  <c r="A100" i="16"/>
  <c r="A101" i="16"/>
  <c r="A102" i="16"/>
  <c r="A103" i="16"/>
  <c r="A104" i="16"/>
  <c r="A105" i="16"/>
  <c r="A106" i="16"/>
  <c r="A107" i="16"/>
  <c r="A108" i="16"/>
  <c r="A109" i="16"/>
  <c r="A110" i="16"/>
  <c r="A111" i="16"/>
  <c r="A112" i="16"/>
  <c r="A113" i="16"/>
  <c r="A114" i="16"/>
  <c r="A115" i="16"/>
  <c r="A116" i="16"/>
  <c r="A117" i="16"/>
  <c r="A118" i="16"/>
  <c r="A119" i="16"/>
  <c r="A120" i="16"/>
  <c r="A121" i="16"/>
  <c r="A122" i="16"/>
  <c r="A123" i="16"/>
  <c r="A124" i="16"/>
  <c r="A125" i="16"/>
  <c r="A126" i="16"/>
  <c r="A127" i="16"/>
  <c r="A128" i="16"/>
  <c r="A129" i="16"/>
  <c r="A130" i="16"/>
  <c r="A131" i="16"/>
  <c r="A132" i="16"/>
  <c r="A133" i="16"/>
  <c r="A134" i="16"/>
  <c r="A135" i="16"/>
  <c r="A136" i="16"/>
  <c r="A137" i="16"/>
  <c r="A138" i="16"/>
  <c r="A139" i="16"/>
  <c r="A140" i="16"/>
  <c r="A141" i="16"/>
  <c r="A142" i="16"/>
  <c r="A143" i="16"/>
  <c r="A144" i="16"/>
  <c r="A145" i="16"/>
  <c r="A146" i="16"/>
  <c r="A147" i="16"/>
  <c r="A148" i="16"/>
  <c r="A149" i="16"/>
  <c r="A150" i="16"/>
  <c r="A151" i="16"/>
  <c r="A152" i="16"/>
  <c r="A153" i="16"/>
  <c r="A154" i="16"/>
  <c r="A155" i="16"/>
  <c r="A156" i="16"/>
  <c r="A157" i="16"/>
  <c r="A158" i="16"/>
  <c r="A159" i="16"/>
  <c r="A160" i="16"/>
  <c r="A161" i="16"/>
  <c r="A162" i="16"/>
  <c r="A163" i="16"/>
  <c r="A164" i="16"/>
  <c r="A165" i="16"/>
  <c r="A166" i="16"/>
  <c r="A167" i="16"/>
  <c r="A168" i="16"/>
  <c r="A169" i="16"/>
  <c r="A170" i="16"/>
  <c r="A171" i="16"/>
  <c r="A172" i="16"/>
  <c r="A173" i="16"/>
  <c r="A174" i="16"/>
  <c r="A175" i="16"/>
  <c r="A176" i="16"/>
  <c r="A177" i="16"/>
  <c r="A178" i="16"/>
  <c r="A179" i="16"/>
  <c r="A180" i="16"/>
  <c r="A181" i="16"/>
  <c r="A182" i="16"/>
  <c r="A183" i="16"/>
  <c r="A184" i="16"/>
  <c r="A185" i="16"/>
  <c r="A186" i="16"/>
  <c r="A187" i="16"/>
  <c r="A188" i="16"/>
  <c r="A189" i="16"/>
  <c r="A190" i="16"/>
  <c r="A191" i="16"/>
  <c r="A192" i="16"/>
  <c r="A193" i="16"/>
  <c r="A194" i="16"/>
  <c r="A195" i="16"/>
  <c r="A196" i="16"/>
  <c r="A197" i="16"/>
  <c r="A198" i="16"/>
  <c r="A199" i="16"/>
  <c r="A200" i="16"/>
  <c r="A201" i="16"/>
  <c r="A202" i="16"/>
  <c r="A203" i="16"/>
  <c r="A204" i="16"/>
  <c r="A205" i="16"/>
  <c r="A206" i="16"/>
  <c r="A207" i="16"/>
  <c r="A208" i="16"/>
  <c r="A209" i="16"/>
  <c r="A210" i="16"/>
  <c r="A211" i="16"/>
  <c r="A212" i="16"/>
  <c r="A213" i="16"/>
  <c r="A214" i="16"/>
  <c r="A215" i="16"/>
  <c r="A216" i="16"/>
  <c r="A217" i="16"/>
  <c r="A218" i="16"/>
  <c r="A219" i="16"/>
  <c r="A220" i="16"/>
  <c r="A221" i="16"/>
  <c r="A222" i="16"/>
  <c r="A223" i="16"/>
  <c r="A224" i="16"/>
  <c r="A225" i="16"/>
  <c r="A226" i="16"/>
  <c r="A227" i="16"/>
  <c r="A228" i="16"/>
  <c r="A229" i="16"/>
  <c r="A230" i="16"/>
  <c r="A231" i="16"/>
  <c r="A232" i="16"/>
  <c r="A233" i="16"/>
  <c r="A234" i="16"/>
  <c r="A235" i="16"/>
  <c r="A236" i="16"/>
  <c r="A237" i="16"/>
  <c r="A238" i="16"/>
  <c r="A239" i="16"/>
  <c r="A240" i="16"/>
  <c r="A241" i="16"/>
  <c r="A242" i="16"/>
  <c r="A243" i="16"/>
  <c r="A244" i="16"/>
  <c r="A245" i="16"/>
  <c r="A246" i="16"/>
  <c r="A247" i="16"/>
  <c r="A248" i="16"/>
  <c r="A249" i="16"/>
  <c r="A250" i="16"/>
  <c r="A251" i="16"/>
  <c r="A252" i="16"/>
  <c r="A253" i="16"/>
  <c r="A254" i="16"/>
  <c r="A255" i="16"/>
  <c r="A256" i="16"/>
  <c r="A257" i="16"/>
  <c r="A258" i="16"/>
  <c r="A259" i="16"/>
  <c r="A260" i="16"/>
  <c r="A261" i="16"/>
  <c r="A262" i="16"/>
  <c r="A263" i="16"/>
  <c r="A264" i="16"/>
  <c r="A265" i="16"/>
  <c r="A266" i="16"/>
  <c r="A267" i="16"/>
  <c r="A268" i="16"/>
  <c r="A269" i="16"/>
  <c r="A270" i="16"/>
  <c r="A271" i="16"/>
  <c r="A272" i="16"/>
  <c r="A273" i="16"/>
  <c r="A274" i="16"/>
  <c r="A275" i="16"/>
  <c r="A276" i="16"/>
  <c r="A277" i="16"/>
  <c r="A278" i="16"/>
  <c r="A279" i="16"/>
  <c r="A280" i="16"/>
  <c r="A281" i="16"/>
  <c r="A282" i="16"/>
  <c r="A283" i="16"/>
  <c r="A284" i="16"/>
  <c r="A285" i="16"/>
  <c r="A286" i="16"/>
  <c r="A287" i="16"/>
  <c r="A288" i="16"/>
  <c r="A289" i="16"/>
  <c r="A290" i="16"/>
  <c r="A291" i="16"/>
  <c r="A292" i="16"/>
  <c r="A293" i="16"/>
  <c r="A294" i="16"/>
  <c r="A295" i="16"/>
  <c r="A296" i="16"/>
  <c r="A297" i="16"/>
  <c r="A298" i="16"/>
  <c r="A299" i="16"/>
  <c r="A300" i="16"/>
  <c r="A301" i="16"/>
  <c r="A302" i="16"/>
  <c r="A303" i="16"/>
  <c r="A304" i="16"/>
  <c r="A305" i="16"/>
  <c r="A306" i="16"/>
  <c r="A307" i="16"/>
  <c r="A308" i="16"/>
  <c r="A309" i="16"/>
  <c r="A310" i="16"/>
  <c r="A311" i="16"/>
  <c r="A312" i="16"/>
  <c r="A313" i="16"/>
  <c r="A314" i="16"/>
  <c r="A315" i="16"/>
  <c r="A316" i="16"/>
  <c r="A317" i="16"/>
  <c r="A318" i="16"/>
  <c r="A319" i="16"/>
  <c r="A320" i="16"/>
  <c r="A321" i="16"/>
  <c r="A322" i="16"/>
  <c r="A323" i="16"/>
  <c r="A324" i="16"/>
  <c r="A325" i="16"/>
  <c r="A326" i="16"/>
  <c r="A327" i="16"/>
  <c r="A328" i="16"/>
  <c r="A329" i="16"/>
  <c r="A330" i="16"/>
  <c r="A331" i="16"/>
  <c r="A332" i="16"/>
  <c r="A333" i="16"/>
  <c r="A334" i="16"/>
  <c r="A335" i="16"/>
  <c r="A336" i="16"/>
  <c r="A337" i="16"/>
  <c r="A338" i="16"/>
  <c r="A339" i="16"/>
  <c r="A340" i="16"/>
  <c r="A341" i="16"/>
  <c r="A342" i="16"/>
  <c r="A343" i="16"/>
  <c r="A344" i="16"/>
  <c r="A345" i="16"/>
  <c r="A346" i="16"/>
  <c r="A347" i="16"/>
  <c r="A348" i="16"/>
  <c r="A349" i="16"/>
  <c r="A350" i="16"/>
  <c r="A351" i="16"/>
  <c r="A352" i="16"/>
  <c r="A353" i="16"/>
  <c r="A354" i="16"/>
  <c r="A355" i="16"/>
  <c r="A356" i="16"/>
  <c r="A357" i="16"/>
  <c r="A358" i="16"/>
  <c r="A359" i="16"/>
  <c r="A7" i="16"/>
  <c r="A8" i="19"/>
  <c r="A9" i="19"/>
  <c r="A10" i="19"/>
  <c r="A11" i="19"/>
  <c r="A12" i="19"/>
  <c r="A13" i="19"/>
  <c r="A14" i="19"/>
  <c r="A15" i="19"/>
  <c r="A16" i="19"/>
  <c r="A17" i="19"/>
  <c r="A18" i="19"/>
  <c r="A19" i="19"/>
  <c r="A20" i="19"/>
  <c r="A21" i="19"/>
  <c r="A22" i="19"/>
  <c r="A23" i="19"/>
  <c r="A24" i="19"/>
  <c r="A25" i="19"/>
  <c r="A26" i="19"/>
  <c r="A27" i="19"/>
  <c r="A28" i="19"/>
  <c r="A29" i="19"/>
  <c r="A30" i="19"/>
  <c r="A31" i="19"/>
  <c r="A32" i="19"/>
  <c r="A33" i="19"/>
  <c r="A34" i="19"/>
  <c r="A35" i="19"/>
  <c r="A36" i="19"/>
  <c r="A37" i="19"/>
  <c r="A38" i="19"/>
  <c r="A39" i="19"/>
  <c r="A40" i="19"/>
  <c r="A41" i="19"/>
  <c r="A42" i="19"/>
  <c r="A43" i="19"/>
  <c r="A44" i="19"/>
  <c r="A45" i="19"/>
  <c r="A46" i="19"/>
  <c r="A47" i="19"/>
  <c r="A48" i="19"/>
  <c r="A49" i="19"/>
  <c r="A50" i="19"/>
  <c r="A51" i="19"/>
  <c r="A52" i="19"/>
  <c r="A53" i="19"/>
  <c r="A54" i="19"/>
  <c r="A55" i="19"/>
  <c r="A56" i="19"/>
  <c r="A57" i="19"/>
  <c r="A58" i="19"/>
  <c r="A59" i="19"/>
  <c r="A60" i="19"/>
  <c r="A61" i="19"/>
  <c r="A62" i="19"/>
  <c r="A63" i="19"/>
  <c r="A64" i="19"/>
  <c r="A65" i="19"/>
  <c r="A66" i="19"/>
  <c r="A67" i="19"/>
  <c r="A68" i="19"/>
  <c r="A69" i="19"/>
  <c r="A70" i="19"/>
  <c r="A71" i="19"/>
  <c r="A72" i="19"/>
  <c r="A73" i="19"/>
  <c r="A74" i="19"/>
  <c r="A75" i="19"/>
  <c r="A76" i="19"/>
  <c r="A77" i="19"/>
  <c r="A78" i="19"/>
  <c r="A79" i="19"/>
  <c r="A80" i="19"/>
  <c r="A81" i="19"/>
  <c r="A82" i="19"/>
  <c r="A83" i="19"/>
  <c r="A84" i="19"/>
  <c r="A85" i="19"/>
  <c r="A86" i="19"/>
  <c r="A87" i="19"/>
  <c r="A88" i="19"/>
  <c r="A89" i="19"/>
  <c r="A90" i="19"/>
  <c r="A91" i="19"/>
  <c r="A92" i="19"/>
  <c r="A93" i="19"/>
  <c r="A94" i="19"/>
  <c r="A95" i="19"/>
  <c r="A96" i="19"/>
  <c r="A97" i="19"/>
  <c r="A98" i="19"/>
  <c r="A99" i="19"/>
  <c r="A100" i="19"/>
  <c r="A101" i="19"/>
  <c r="A102" i="19"/>
  <c r="A103" i="19"/>
  <c r="A104" i="19"/>
  <c r="A105" i="19"/>
  <c r="A106" i="19"/>
  <c r="A107" i="19"/>
  <c r="A108" i="19"/>
  <c r="A109" i="19"/>
  <c r="A110" i="19"/>
  <c r="A111" i="19"/>
  <c r="A112" i="19"/>
  <c r="A113" i="19"/>
  <c r="A114" i="19"/>
  <c r="A115" i="19"/>
  <c r="A116" i="19"/>
  <c r="A117" i="19"/>
  <c r="A118" i="19"/>
  <c r="A119" i="19"/>
  <c r="A120" i="19"/>
  <c r="A121" i="19"/>
  <c r="A122" i="19"/>
  <c r="A123" i="19"/>
  <c r="A124" i="19"/>
  <c r="A125" i="19"/>
  <c r="A126" i="19"/>
  <c r="A127" i="19"/>
  <c r="A128" i="19"/>
  <c r="A129" i="19"/>
  <c r="A130" i="19"/>
  <c r="A131" i="19"/>
  <c r="A132" i="19"/>
  <c r="A133" i="19"/>
  <c r="A134" i="19"/>
  <c r="A135" i="19"/>
  <c r="A136" i="19"/>
  <c r="A137" i="19"/>
  <c r="A138" i="19"/>
  <c r="A139" i="19"/>
  <c r="A140" i="19"/>
  <c r="A141" i="19"/>
  <c r="A142" i="19"/>
  <c r="A143" i="19"/>
  <c r="A144" i="19"/>
  <c r="A145" i="19"/>
  <c r="A146" i="19"/>
  <c r="A147" i="19"/>
  <c r="A148" i="19"/>
  <c r="A149" i="19"/>
  <c r="A150" i="19"/>
  <c r="A151" i="19"/>
  <c r="A152" i="19"/>
  <c r="A153" i="19"/>
  <c r="A154" i="19"/>
  <c r="A155" i="19"/>
  <c r="A156" i="19"/>
  <c r="A157" i="19"/>
  <c r="A158" i="19"/>
  <c r="A159" i="19"/>
  <c r="A160" i="19"/>
  <c r="A161" i="19"/>
  <c r="A162" i="19"/>
  <c r="A163" i="19"/>
  <c r="A164" i="19"/>
  <c r="A165" i="19"/>
  <c r="A166" i="19"/>
  <c r="A167" i="19"/>
  <c r="A168" i="19"/>
  <c r="A169" i="19"/>
  <c r="A170" i="19"/>
  <c r="A171" i="19"/>
  <c r="A172" i="19"/>
  <c r="A173" i="19"/>
  <c r="A174" i="19"/>
  <c r="A175" i="19"/>
  <c r="A176" i="19"/>
  <c r="A177" i="19"/>
  <c r="A178" i="19"/>
  <c r="A179" i="19"/>
  <c r="A180" i="19"/>
  <c r="A181" i="19"/>
  <c r="A182" i="19"/>
  <c r="A183" i="19"/>
  <c r="A184" i="19"/>
  <c r="A185" i="19"/>
  <c r="A186" i="19"/>
  <c r="A187" i="19"/>
  <c r="A188" i="19"/>
  <c r="A189" i="19"/>
  <c r="A190" i="19"/>
  <c r="A191" i="19"/>
  <c r="A192" i="19"/>
  <c r="A193" i="19"/>
  <c r="A194" i="19"/>
  <c r="A195" i="19"/>
  <c r="A196" i="19"/>
  <c r="A197" i="19"/>
  <c r="A198" i="19"/>
  <c r="A199" i="19"/>
  <c r="A200" i="19"/>
  <c r="A201" i="19"/>
  <c r="A202" i="19"/>
  <c r="A203" i="19"/>
  <c r="A204" i="19"/>
  <c r="A205" i="19"/>
  <c r="A206" i="19"/>
  <c r="A207" i="19"/>
  <c r="A208" i="19"/>
  <c r="A209" i="19"/>
  <c r="A210" i="19"/>
  <c r="A211" i="19"/>
  <c r="A212" i="19"/>
  <c r="A213" i="19"/>
  <c r="A214" i="19"/>
  <c r="A215" i="19"/>
  <c r="A216" i="19"/>
  <c r="A217" i="19"/>
  <c r="A218" i="19"/>
  <c r="A219" i="19"/>
  <c r="A220" i="19"/>
  <c r="A221" i="19"/>
  <c r="A222" i="19"/>
  <c r="A223" i="19"/>
  <c r="A224" i="19"/>
  <c r="A225" i="19"/>
  <c r="A226" i="19"/>
  <c r="A227" i="19"/>
  <c r="A228" i="19"/>
  <c r="A229" i="19"/>
  <c r="A230" i="19"/>
  <c r="A231" i="19"/>
  <c r="A232" i="19"/>
  <c r="A233" i="19"/>
  <c r="A234" i="19"/>
  <c r="A235" i="19"/>
  <c r="A236" i="19"/>
  <c r="A237" i="19"/>
  <c r="A238" i="19"/>
  <c r="A239" i="19"/>
  <c r="A240" i="19"/>
  <c r="A241" i="19"/>
  <c r="A242" i="19"/>
  <c r="A243" i="19"/>
  <c r="A244" i="19"/>
  <c r="A245" i="19"/>
  <c r="A246" i="19"/>
  <c r="A247" i="19"/>
  <c r="A248" i="19"/>
  <c r="A249" i="19"/>
  <c r="A250" i="19"/>
  <c r="A251" i="19"/>
  <c r="A252" i="19"/>
  <c r="A253" i="19"/>
  <c r="A254" i="19"/>
  <c r="A255" i="19"/>
  <c r="A256" i="19"/>
  <c r="A257" i="19"/>
  <c r="A258" i="19"/>
  <c r="A259" i="19"/>
  <c r="A260" i="19"/>
  <c r="A261" i="19"/>
  <c r="A262" i="19"/>
  <c r="A263" i="19"/>
  <c r="A264" i="19"/>
  <c r="A265" i="19"/>
  <c r="A266" i="19"/>
  <c r="A267" i="19"/>
  <c r="A268" i="19"/>
  <c r="A269" i="19"/>
  <c r="A270" i="19"/>
  <c r="A271" i="19"/>
  <c r="A272" i="19"/>
  <c r="A273" i="19"/>
  <c r="A274" i="19"/>
  <c r="A275" i="19"/>
  <c r="A276" i="19"/>
  <c r="A277" i="19"/>
  <c r="A278" i="19"/>
  <c r="A279" i="19"/>
  <c r="A280" i="19"/>
  <c r="A281" i="19"/>
  <c r="A282" i="19"/>
  <c r="A283" i="19"/>
  <c r="A284" i="19"/>
  <c r="A285" i="19"/>
  <c r="A286" i="19"/>
  <c r="A287" i="19"/>
  <c r="A288" i="19"/>
  <c r="A289" i="19"/>
  <c r="A290" i="19"/>
  <c r="A291" i="19"/>
  <c r="A292" i="19"/>
  <c r="A293" i="19"/>
  <c r="A294" i="19"/>
  <c r="A295" i="19"/>
  <c r="A296" i="19"/>
  <c r="A297" i="19"/>
  <c r="A298" i="19"/>
  <c r="A299" i="19"/>
  <c r="A300" i="19"/>
  <c r="A301" i="19"/>
  <c r="A302" i="19"/>
  <c r="A303" i="19"/>
  <c r="A304" i="19"/>
  <c r="A305" i="19"/>
  <c r="A306" i="19"/>
  <c r="A307" i="19"/>
  <c r="A308" i="19"/>
  <c r="A309" i="19"/>
  <c r="A310" i="19"/>
  <c r="A311" i="19"/>
  <c r="A312" i="19"/>
  <c r="A313" i="19"/>
  <c r="A314" i="19"/>
  <c r="A315" i="19"/>
  <c r="A316" i="19"/>
  <c r="A317" i="19"/>
  <c r="A318" i="19"/>
  <c r="A319" i="19"/>
  <c r="A320" i="19"/>
  <c r="A321" i="19"/>
  <c r="A322" i="19"/>
  <c r="A323" i="19"/>
  <c r="A324" i="19"/>
  <c r="A325" i="19"/>
  <c r="A326" i="19"/>
  <c r="A327" i="19"/>
  <c r="A328" i="19"/>
  <c r="A329" i="19"/>
  <c r="A330" i="19"/>
  <c r="A331" i="19"/>
  <c r="A332" i="19"/>
  <c r="A333" i="19"/>
  <c r="A334" i="19"/>
  <c r="A335" i="19"/>
  <c r="A336" i="19"/>
  <c r="A337" i="19"/>
  <c r="A338" i="19"/>
  <c r="A339" i="19"/>
  <c r="A340" i="19"/>
  <c r="A341" i="19"/>
  <c r="A342" i="19"/>
  <c r="A343" i="19"/>
  <c r="A344" i="19"/>
  <c r="A345" i="19"/>
  <c r="A346" i="19"/>
  <c r="A347" i="19"/>
  <c r="A348" i="19"/>
  <c r="A349" i="19"/>
  <c r="A350" i="19"/>
  <c r="A351" i="19"/>
  <c r="A352" i="19"/>
  <c r="A353" i="19"/>
  <c r="A354" i="19"/>
  <c r="A355" i="19"/>
  <c r="A356" i="19"/>
  <c r="A357" i="19"/>
  <c r="A358" i="19"/>
  <c r="A359" i="19"/>
  <c r="A360" i="19"/>
  <c r="A361" i="19"/>
  <c r="A362" i="19"/>
  <c r="A363" i="19"/>
  <c r="A364" i="19"/>
  <c r="A365" i="19"/>
  <c r="A366" i="19"/>
  <c r="A367" i="19"/>
  <c r="A368" i="19"/>
  <c r="A369" i="19"/>
  <c r="A370" i="19"/>
  <c r="A371" i="19"/>
  <c r="A372" i="19"/>
  <c r="A373" i="19"/>
  <c r="A374" i="19"/>
  <c r="A375" i="19"/>
  <c r="A376" i="19"/>
  <c r="A377" i="19"/>
  <c r="A378" i="19"/>
  <c r="A379" i="19"/>
  <c r="A380" i="19"/>
  <c r="A381" i="19"/>
  <c r="A382" i="19"/>
  <c r="A383" i="19"/>
  <c r="A384" i="19"/>
  <c r="A385" i="19"/>
  <c r="A386" i="19"/>
  <c r="A387" i="19"/>
  <c r="A388" i="19"/>
  <c r="A389" i="19"/>
  <c r="A390" i="19"/>
  <c r="A391" i="19"/>
  <c r="A392" i="19"/>
  <c r="A393" i="19"/>
  <c r="A394" i="19"/>
  <c r="A395" i="19"/>
  <c r="A396" i="19"/>
  <c r="A397" i="19"/>
  <c r="A398" i="19"/>
  <c r="A399" i="19"/>
  <c r="A400" i="19"/>
  <c r="A401" i="19"/>
  <c r="A402" i="19"/>
  <c r="A403" i="19"/>
  <c r="A404" i="19"/>
  <c r="A405" i="19"/>
  <c r="A406" i="19"/>
  <c r="A407" i="19"/>
  <c r="A408" i="19"/>
  <c r="A409" i="19"/>
  <c r="A410" i="19"/>
  <c r="A411" i="19"/>
  <c r="A412" i="19"/>
  <c r="A413" i="19"/>
  <c r="A414" i="19"/>
  <c r="A415" i="19"/>
  <c r="A416" i="19"/>
  <c r="A417" i="19"/>
  <c r="A418" i="19"/>
  <c r="A419" i="19"/>
  <c r="A420" i="19"/>
  <c r="A421" i="19"/>
  <c r="A422" i="19"/>
  <c r="A423" i="19"/>
  <c r="A424" i="19"/>
  <c r="A425" i="19"/>
  <c r="A426" i="19"/>
  <c r="A427" i="19"/>
  <c r="A428" i="19"/>
  <c r="A429" i="19"/>
  <c r="A430" i="19"/>
  <c r="A431" i="19"/>
  <c r="A432" i="19"/>
  <c r="A433" i="19"/>
  <c r="A434" i="19"/>
  <c r="A435" i="19"/>
  <c r="A436" i="19"/>
  <c r="A437" i="19"/>
  <c r="A438" i="19"/>
  <c r="A439" i="19"/>
  <c r="A440" i="19"/>
  <c r="A441" i="19"/>
  <c r="A442" i="19"/>
  <c r="A443" i="19"/>
  <c r="A444" i="19"/>
  <c r="A445" i="19"/>
  <c r="A446" i="19"/>
  <c r="A447" i="19"/>
  <c r="A448" i="19"/>
  <c r="A449" i="19"/>
  <c r="A450" i="19"/>
  <c r="A451" i="19"/>
  <c r="A452" i="19"/>
  <c r="A453" i="19"/>
  <c r="A454" i="19"/>
  <c r="A455" i="19"/>
  <c r="A456" i="19"/>
  <c r="A457" i="19"/>
  <c r="A458" i="19"/>
  <c r="A459" i="19"/>
  <c r="A460" i="19"/>
  <c r="A461" i="19"/>
  <c r="A462" i="19"/>
  <c r="A463" i="19"/>
  <c r="A464" i="19"/>
  <c r="A465" i="19"/>
  <c r="A466" i="19"/>
  <c r="A467" i="19"/>
  <c r="A468" i="19"/>
  <c r="A469" i="19"/>
  <c r="A470" i="19"/>
  <c r="A471" i="19"/>
  <c r="A472" i="19"/>
  <c r="A473" i="19"/>
  <c r="A474" i="19"/>
  <c r="A475" i="19"/>
  <c r="A476" i="19"/>
  <c r="A477" i="19"/>
  <c r="A478" i="19"/>
  <c r="A479" i="19"/>
  <c r="A480" i="19"/>
  <c r="A481" i="19"/>
  <c r="A482" i="19"/>
  <c r="A483" i="19"/>
  <c r="A484" i="19"/>
  <c r="A485" i="19"/>
  <c r="A486" i="19"/>
  <c r="A487" i="19"/>
  <c r="A488" i="19"/>
  <c r="A489" i="19"/>
  <c r="A490" i="19"/>
  <c r="A491" i="19"/>
  <c r="A492" i="19"/>
  <c r="A493" i="19"/>
  <c r="A494" i="19"/>
  <c r="A495" i="19"/>
  <c r="A496" i="19"/>
  <c r="A497" i="19"/>
  <c r="A498" i="19"/>
  <c r="A499" i="19"/>
  <c r="A500" i="19"/>
  <c r="A501" i="19"/>
  <c r="A502" i="19"/>
  <c r="A503" i="19"/>
  <c r="A504" i="19"/>
  <c r="A505" i="19"/>
  <c r="A506" i="19"/>
  <c r="A507" i="19"/>
  <c r="A508" i="19"/>
  <c r="A509" i="19"/>
  <c r="A510" i="19"/>
  <c r="A511" i="19"/>
  <c r="A512" i="19"/>
  <c r="A513" i="19"/>
  <c r="A514" i="19"/>
  <c r="A515" i="19"/>
  <c r="A516" i="19"/>
  <c r="A517" i="19"/>
  <c r="A518" i="19"/>
  <c r="A519" i="19"/>
  <c r="A520" i="19"/>
  <c r="A521" i="19"/>
  <c r="A522" i="19"/>
  <c r="A523" i="19"/>
  <c r="A524" i="19"/>
  <c r="A525" i="19"/>
  <c r="A526" i="19"/>
  <c r="A527" i="19"/>
  <c r="A528" i="19"/>
  <c r="A529" i="19"/>
  <c r="A7" i="19"/>
  <c r="A8" i="18"/>
  <c r="A9" i="18"/>
  <c r="A10" i="18"/>
  <c r="A11" i="18"/>
  <c r="A12" i="18"/>
  <c r="A13" i="18"/>
  <c r="A14" i="18"/>
  <c r="A15" i="18"/>
  <c r="A16" i="18"/>
  <c r="A17" i="18"/>
  <c r="A18" i="18"/>
  <c r="A19" i="18"/>
  <c r="A20" i="18"/>
  <c r="A21" i="18"/>
  <c r="A22" i="18"/>
  <c r="A23" i="18"/>
  <c r="A24" i="18"/>
  <c r="A25" i="18"/>
  <c r="A26" i="18"/>
  <c r="A27" i="18"/>
  <c r="A28" i="18"/>
  <c r="A29" i="18"/>
  <c r="A30" i="18"/>
  <c r="A31" i="18"/>
  <c r="A32" i="18"/>
  <c r="A33" i="18"/>
  <c r="A34" i="18"/>
  <c r="A35" i="18"/>
  <c r="A36" i="18"/>
  <c r="A37" i="18"/>
  <c r="A38" i="18"/>
  <c r="A39" i="18"/>
  <c r="A40" i="18"/>
  <c r="A41" i="18"/>
  <c r="A42" i="18"/>
  <c r="A43" i="18"/>
  <c r="A44" i="18"/>
  <c r="A45" i="18"/>
  <c r="A46" i="18"/>
  <c r="A47" i="18"/>
  <c r="A48" i="18"/>
  <c r="A49" i="18"/>
  <c r="A50" i="18"/>
  <c r="A51" i="18"/>
  <c r="A52" i="18"/>
  <c r="A53" i="18"/>
  <c r="A54" i="18"/>
  <c r="A7" i="18"/>
  <c r="A8" i="17"/>
  <c r="A9" i="17"/>
  <c r="A10" i="17"/>
  <c r="A11" i="17"/>
  <c r="A12" i="17"/>
  <c r="A13" i="17"/>
  <c r="A14" i="17"/>
  <c r="A15" i="17"/>
  <c r="A16" i="17"/>
  <c r="A17" i="17"/>
  <c r="A18" i="17"/>
  <c r="A19" i="17"/>
  <c r="A20" i="17"/>
  <c r="A21" i="17"/>
  <c r="A22" i="17"/>
  <c r="A23" i="17"/>
  <c r="A24" i="17"/>
  <c r="A25" i="17"/>
  <c r="A26" i="17"/>
  <c r="A27" i="17"/>
  <c r="A28" i="17"/>
  <c r="A29" i="17"/>
  <c r="A30" i="17"/>
  <c r="A31" i="17"/>
  <c r="A32" i="17"/>
  <c r="A33" i="17"/>
  <c r="A34" i="17"/>
  <c r="A35" i="17"/>
  <c r="A36" i="17"/>
  <c r="A37" i="17"/>
  <c r="A38" i="17"/>
  <c r="A39" i="17"/>
  <c r="A40" i="17"/>
  <c r="A41" i="17"/>
  <c r="A42" i="17"/>
  <c r="A43" i="17"/>
  <c r="A44" i="17"/>
  <c r="A45" i="17"/>
  <c r="A46" i="17"/>
  <c r="A47" i="17"/>
  <c r="A48" i="17"/>
  <c r="A49" i="17"/>
  <c r="A50" i="17"/>
  <c r="A51" i="17"/>
  <c r="A52" i="17"/>
  <c r="A53" i="17"/>
  <c r="A54" i="17"/>
  <c r="A55" i="17"/>
  <c r="A7" i="17"/>
  <c r="A8" i="15"/>
  <c r="A9" i="15"/>
  <c r="A10" i="15"/>
  <c r="A11" i="15"/>
  <c r="A12" i="15"/>
  <c r="A13" i="15"/>
  <c r="A14" i="15"/>
  <c r="A15" i="15"/>
  <c r="A16" i="15"/>
  <c r="A17" i="15"/>
  <c r="A18" i="15"/>
  <c r="A19" i="15"/>
  <c r="A20" i="15"/>
  <c r="A21" i="15"/>
  <c r="A22" i="15"/>
  <c r="A23" i="15"/>
  <c r="A24" i="15"/>
  <c r="A25" i="15"/>
  <c r="A26" i="15"/>
  <c r="A27" i="15"/>
  <c r="A28" i="15"/>
  <c r="A29" i="15"/>
  <c r="A30" i="15"/>
  <c r="A31" i="15"/>
  <c r="A32" i="15"/>
  <c r="A33" i="15"/>
  <c r="A34" i="15"/>
  <c r="A35" i="15"/>
  <c r="A36" i="15"/>
  <c r="A37" i="15"/>
  <c r="A38" i="15"/>
  <c r="A39" i="15"/>
  <c r="A40" i="15"/>
  <c r="A41" i="15"/>
  <c r="A42" i="15"/>
  <c r="A43" i="15"/>
  <c r="A44" i="15"/>
  <c r="A45" i="15"/>
  <c r="A46" i="15"/>
  <c r="A47" i="15"/>
  <c r="A48" i="15"/>
  <c r="A49" i="15"/>
  <c r="A50" i="15"/>
  <c r="A51" i="15"/>
  <c r="A52" i="15"/>
  <c r="A53" i="15"/>
  <c r="A54" i="15"/>
  <c r="A55" i="15"/>
  <c r="A56" i="15"/>
  <c r="A57" i="15"/>
  <c r="A58" i="15"/>
  <c r="A59" i="15"/>
  <c r="A60" i="15"/>
  <c r="A61" i="15"/>
  <c r="A62" i="15"/>
  <c r="A63" i="15"/>
  <c r="A64" i="15"/>
  <c r="A65" i="15"/>
  <c r="A66" i="15"/>
  <c r="A67" i="15"/>
  <c r="A68" i="15"/>
  <c r="A69" i="15"/>
  <c r="A70" i="15"/>
  <c r="A71" i="15"/>
  <c r="A72" i="15"/>
  <c r="A73" i="15"/>
  <c r="A74" i="15"/>
  <c r="A75" i="15"/>
  <c r="A76" i="15"/>
  <c r="A77" i="15"/>
  <c r="A78" i="15"/>
  <c r="A79" i="15"/>
  <c r="A80" i="15"/>
  <c r="A81" i="15"/>
  <c r="A82" i="15"/>
  <c r="A83" i="15"/>
  <c r="A84" i="15"/>
  <c r="A85" i="15"/>
  <c r="A86" i="15"/>
  <c r="A87" i="15"/>
  <c r="A88" i="15"/>
  <c r="A89" i="15"/>
  <c r="A90" i="15"/>
  <c r="A91" i="15"/>
  <c r="A92" i="15"/>
  <c r="A93" i="15"/>
  <c r="A94" i="15"/>
  <c r="A95" i="15"/>
  <c r="A96" i="15"/>
  <c r="A97" i="15"/>
  <c r="A98" i="15"/>
  <c r="A99" i="15"/>
  <c r="A100" i="15"/>
  <c r="A101" i="15"/>
  <c r="A102" i="15"/>
  <c r="A103" i="15"/>
  <c r="A104" i="15"/>
  <c r="A105" i="15"/>
  <c r="A106" i="15"/>
  <c r="A107" i="15"/>
  <c r="A108" i="15"/>
  <c r="A109" i="15"/>
  <c r="A110" i="15"/>
  <c r="A111" i="15"/>
  <c r="A112" i="15"/>
  <c r="A113" i="15"/>
  <c r="A114" i="15"/>
  <c r="A115" i="15"/>
  <c r="A116" i="15"/>
  <c r="A117" i="15"/>
  <c r="A118" i="15"/>
  <c r="A119" i="15"/>
  <c r="A120" i="15"/>
  <c r="A121" i="15"/>
  <c r="A122" i="15"/>
  <c r="A123" i="15"/>
  <c r="A124" i="15"/>
  <c r="A125" i="15"/>
  <c r="A126" i="15"/>
  <c r="A127" i="15"/>
  <c r="A128" i="15"/>
  <c r="A129" i="15"/>
  <c r="A130" i="15"/>
  <c r="A131" i="15"/>
  <c r="A132" i="15"/>
  <c r="A133" i="15"/>
  <c r="A134" i="15"/>
  <c r="A135" i="15"/>
  <c r="A136" i="15"/>
  <c r="A137" i="15"/>
  <c r="A138" i="15"/>
  <c r="A139" i="15"/>
  <c r="A140" i="15"/>
  <c r="A141" i="15"/>
  <c r="A142" i="15"/>
  <c r="A143" i="15"/>
  <c r="A144" i="15"/>
  <c r="A145" i="15"/>
  <c r="A146" i="15"/>
  <c r="A147" i="15"/>
  <c r="A148" i="15"/>
  <c r="A149" i="15"/>
  <c r="A150" i="15"/>
  <c r="A151" i="15"/>
  <c r="A152" i="15"/>
  <c r="A153" i="15"/>
  <c r="A154" i="15"/>
  <c r="A155" i="15"/>
  <c r="A156" i="15"/>
  <c r="A157" i="15"/>
  <c r="A158" i="15"/>
  <c r="A159" i="15"/>
  <c r="A160" i="15"/>
  <c r="A161" i="15"/>
  <c r="A162" i="15"/>
  <c r="A163" i="15"/>
  <c r="A164" i="15"/>
  <c r="A165" i="15"/>
  <c r="A166" i="15"/>
  <c r="A167" i="15"/>
  <c r="A168" i="15"/>
  <c r="A169" i="15"/>
  <c r="A170" i="15"/>
  <c r="A171" i="15"/>
  <c r="A172" i="15"/>
  <c r="A173" i="15"/>
  <c r="A174" i="15"/>
  <c r="A175" i="15"/>
  <c r="A176" i="15"/>
  <c r="A177" i="15"/>
  <c r="A178" i="15"/>
  <c r="A179" i="15"/>
  <c r="A180" i="15"/>
  <c r="A181" i="15"/>
  <c r="A182" i="15"/>
  <c r="A183" i="15"/>
  <c r="A184" i="15"/>
  <c r="A185" i="15"/>
  <c r="A186" i="15"/>
  <c r="A187" i="15"/>
  <c r="A188" i="15"/>
  <c r="A189" i="15"/>
  <c r="A190" i="15"/>
  <c r="A191" i="15"/>
  <c r="A192" i="15"/>
  <c r="A193" i="15"/>
  <c r="A194" i="15"/>
  <c r="A195" i="15"/>
  <c r="A196" i="15"/>
  <c r="A197" i="15"/>
  <c r="A198" i="15"/>
  <c r="A199" i="15"/>
  <c r="A200" i="15"/>
  <c r="A201" i="15"/>
  <c r="A202" i="15"/>
  <c r="A203" i="15"/>
  <c r="A204" i="15"/>
  <c r="A205" i="15"/>
  <c r="A206" i="15"/>
  <c r="A207" i="15"/>
  <c r="A208" i="15"/>
  <c r="A209" i="15"/>
  <c r="A210" i="15"/>
  <c r="A211" i="15"/>
  <c r="A212" i="15"/>
  <c r="A213" i="15"/>
  <c r="A214" i="15"/>
  <c r="A215" i="15"/>
  <c r="A216" i="15"/>
  <c r="A217" i="15"/>
  <c r="A218" i="15"/>
  <c r="A219" i="15"/>
  <c r="A220" i="15"/>
  <c r="A221" i="15"/>
  <c r="A222" i="15"/>
  <c r="A223" i="15"/>
  <c r="A224" i="15"/>
  <c r="A225" i="15"/>
  <c r="A226" i="15"/>
  <c r="A227" i="15"/>
  <c r="A228" i="15"/>
  <c r="A229" i="15"/>
  <c r="A230" i="15"/>
  <c r="A231" i="15"/>
  <c r="A232" i="15"/>
  <c r="A233" i="15"/>
  <c r="A234" i="15"/>
  <c r="A235" i="15"/>
  <c r="A236" i="15"/>
  <c r="A237" i="15"/>
  <c r="A238" i="15"/>
  <c r="A239" i="15"/>
  <c r="A240" i="15"/>
  <c r="A241" i="15"/>
  <c r="A242" i="15"/>
  <c r="A243" i="15"/>
  <c r="A244" i="15"/>
  <c r="A245" i="15"/>
  <c r="A246" i="15"/>
  <c r="A247" i="15"/>
  <c r="A248" i="15"/>
  <c r="A249" i="15"/>
  <c r="A250" i="15"/>
  <c r="A251" i="15"/>
  <c r="A252" i="15"/>
  <c r="A253" i="15"/>
  <c r="A254" i="15"/>
  <c r="A255" i="15"/>
  <c r="A256" i="15"/>
  <c r="A257" i="15"/>
  <c r="A258" i="15"/>
  <c r="A259" i="15"/>
  <c r="A260" i="15"/>
  <c r="A261" i="15"/>
  <c r="A262" i="15"/>
  <c r="A263" i="15"/>
  <c r="A264" i="15"/>
  <c r="A265" i="15"/>
  <c r="A266" i="15"/>
  <c r="A267" i="15"/>
  <c r="A268" i="15"/>
  <c r="A269" i="15"/>
  <c r="A270" i="15"/>
  <c r="A271" i="15"/>
  <c r="A272" i="15"/>
  <c r="A273" i="15"/>
  <c r="A274" i="15"/>
  <c r="A275" i="15"/>
  <c r="A276" i="15"/>
  <c r="A277" i="15"/>
  <c r="A278" i="15"/>
  <c r="A279" i="15"/>
  <c r="A280" i="15"/>
  <c r="A281" i="15"/>
  <c r="A282" i="15"/>
  <c r="A283" i="15"/>
  <c r="A284" i="15"/>
  <c r="A285" i="15"/>
  <c r="A286" i="15"/>
  <c r="A287" i="15"/>
  <c r="A288" i="15"/>
  <c r="A289" i="15"/>
  <c r="A290" i="15"/>
  <c r="A291" i="15"/>
  <c r="A292" i="15"/>
  <c r="A293" i="15"/>
  <c r="A294" i="15"/>
  <c r="A295" i="15"/>
  <c r="A296" i="15"/>
  <c r="A297" i="15"/>
  <c r="A298" i="15"/>
  <c r="A299" i="15"/>
  <c r="A300" i="15"/>
  <c r="A301" i="15"/>
  <c r="A302" i="15"/>
  <c r="A303" i="15"/>
  <c r="A304" i="15"/>
  <c r="A305" i="15"/>
  <c r="A306" i="15"/>
  <c r="A307" i="15"/>
  <c r="A308" i="15"/>
  <c r="A309" i="15"/>
  <c r="A310" i="15"/>
  <c r="A311" i="15"/>
  <c r="A312" i="15"/>
  <c r="A313" i="15"/>
  <c r="A314" i="15"/>
  <c r="A315" i="15"/>
  <c r="A316" i="15"/>
  <c r="A317" i="15"/>
  <c r="A318" i="15"/>
  <c r="A319" i="15"/>
  <c r="A320" i="15"/>
  <c r="A321" i="15"/>
  <c r="A322" i="15"/>
  <c r="A323" i="15"/>
  <c r="A324" i="15"/>
  <c r="A325" i="15"/>
  <c r="A326" i="15"/>
  <c r="A327" i="15"/>
  <c r="A328" i="15"/>
  <c r="A329" i="15"/>
  <c r="A330" i="15"/>
  <c r="A331" i="15"/>
  <c r="A332" i="15"/>
  <c r="A333" i="15"/>
  <c r="A334" i="15"/>
  <c r="A335" i="15"/>
  <c r="A336" i="15"/>
  <c r="A337" i="15"/>
  <c r="A338" i="15"/>
  <c r="A339" i="15"/>
  <c r="A340" i="15"/>
  <c r="A341" i="15"/>
  <c r="A342" i="15"/>
  <c r="A343" i="15"/>
  <c r="A344" i="15"/>
  <c r="A345" i="15"/>
  <c r="A346" i="15"/>
  <c r="A347" i="15"/>
  <c r="A348" i="15"/>
  <c r="A349" i="15"/>
  <c r="A350" i="15"/>
  <c r="A351" i="15"/>
  <c r="A352" i="15"/>
  <c r="A353" i="15"/>
  <c r="A354" i="15"/>
  <c r="A355" i="15"/>
  <c r="A356" i="15"/>
  <c r="A357" i="15"/>
  <c r="A358" i="15"/>
  <c r="A359" i="15"/>
  <c r="A360" i="15"/>
  <c r="A361" i="15"/>
  <c r="A362" i="15"/>
  <c r="A363" i="15"/>
  <c r="A364" i="15"/>
  <c r="A365" i="15"/>
  <c r="A366" i="15"/>
  <c r="A367" i="15"/>
  <c r="A368" i="15"/>
  <c r="A369" i="15"/>
  <c r="A370" i="15"/>
  <c r="A371" i="15"/>
  <c r="A372" i="15"/>
  <c r="A373" i="15"/>
  <c r="A374" i="15"/>
  <c r="A375" i="15"/>
  <c r="A376" i="15"/>
  <c r="A377" i="15"/>
  <c r="A378" i="15"/>
  <c r="A379" i="15"/>
  <c r="A380" i="15"/>
  <c r="A381" i="15"/>
  <c r="A382" i="15"/>
  <c r="A383" i="15"/>
  <c r="A384" i="15"/>
  <c r="A385" i="15"/>
  <c r="A386" i="15"/>
  <c r="A387" i="15"/>
  <c r="A388" i="15"/>
  <c r="A389" i="15"/>
  <c r="A390" i="15"/>
  <c r="A391" i="15"/>
  <c r="A392" i="15"/>
  <c r="A393" i="15"/>
  <c r="A394" i="15"/>
  <c r="A395" i="15"/>
  <c r="A396" i="15"/>
  <c r="A397" i="15"/>
  <c r="A398" i="15"/>
  <c r="A399" i="15"/>
  <c r="A400" i="15"/>
  <c r="A401" i="15"/>
  <c r="A402" i="15"/>
  <c r="A403" i="15"/>
  <c r="A404" i="15"/>
  <c r="A405" i="15"/>
  <c r="A406" i="15"/>
  <c r="A407" i="15"/>
  <c r="A408" i="15"/>
  <c r="A409" i="15"/>
  <c r="A410" i="15"/>
  <c r="A411" i="15"/>
  <c r="A412" i="15"/>
  <c r="A413" i="15"/>
  <c r="A414" i="15"/>
  <c r="A415" i="15"/>
  <c r="A416" i="15"/>
  <c r="A417" i="15"/>
  <c r="A418" i="15"/>
  <c r="A419" i="15"/>
  <c r="A420" i="15"/>
  <c r="A421" i="15"/>
  <c r="A422" i="15"/>
  <c r="A423" i="15"/>
  <c r="A424" i="15"/>
  <c r="A425" i="15"/>
  <c r="A426" i="15"/>
  <c r="A427" i="15"/>
  <c r="A428" i="15"/>
  <c r="A429" i="15"/>
  <c r="A430" i="15"/>
  <c r="A431" i="15"/>
  <c r="A432" i="15"/>
  <c r="A433" i="15"/>
  <c r="A434" i="15"/>
  <c r="A435" i="15"/>
  <c r="A436" i="15"/>
  <c r="A437" i="15"/>
  <c r="A438" i="15"/>
  <c r="A439" i="15"/>
  <c r="A440" i="15"/>
  <c r="A441" i="15"/>
  <c r="A442" i="15"/>
  <c r="A443" i="15"/>
  <c r="A444" i="15"/>
  <c r="A445" i="15"/>
  <c r="A446" i="15"/>
  <c r="A447" i="15"/>
  <c r="A448" i="15"/>
  <c r="A449" i="15"/>
  <c r="A450" i="15"/>
  <c r="A451" i="15"/>
  <c r="A452" i="15"/>
  <c r="A453" i="15"/>
  <c r="A454" i="15"/>
  <c r="A455" i="15"/>
  <c r="A456" i="15"/>
  <c r="A457" i="15"/>
  <c r="A458" i="15"/>
  <c r="A459" i="15"/>
  <c r="A460" i="15"/>
  <c r="A461" i="15"/>
  <c r="A462" i="15"/>
  <c r="A463" i="15"/>
  <c r="A464" i="15"/>
  <c r="A465" i="15"/>
  <c r="A466" i="15"/>
  <c r="A467" i="15"/>
  <c r="A7" i="15"/>
  <c r="A8" i="13"/>
  <c r="A9" i="13"/>
  <c r="A10" i="13"/>
  <c r="A11" i="13"/>
  <c r="A12" i="13"/>
  <c r="A13" i="13"/>
  <c r="A14" i="13"/>
  <c r="A15" i="13"/>
  <c r="A16" i="13"/>
  <c r="A17" i="13"/>
  <c r="A18" i="13"/>
  <c r="A19" i="13"/>
  <c r="A20" i="13"/>
  <c r="A21" i="13"/>
  <c r="A22" i="13"/>
  <c r="A23" i="13"/>
  <c r="A24" i="13"/>
  <c r="A25" i="13"/>
  <c r="A26" i="13"/>
  <c r="A27" i="13"/>
  <c r="A28" i="13"/>
  <c r="A29" i="13"/>
  <c r="A30" i="13"/>
  <c r="A31" i="13"/>
  <c r="A32" i="13"/>
  <c r="A33" i="13"/>
  <c r="A34" i="13"/>
  <c r="A35" i="13"/>
  <c r="A36" i="13"/>
  <c r="A37" i="13"/>
  <c r="A38" i="13"/>
  <c r="A39" i="13"/>
  <c r="A40" i="13"/>
  <c r="A41" i="13"/>
  <c r="A42" i="13"/>
  <c r="A43" i="13"/>
  <c r="A44" i="13"/>
  <c r="A45" i="13"/>
  <c r="A46" i="13"/>
  <c r="A47" i="13"/>
  <c r="A48" i="13"/>
  <c r="A49" i="13"/>
  <c r="A50" i="13"/>
  <c r="A51" i="13"/>
  <c r="A52" i="13"/>
  <c r="A53" i="13"/>
  <c r="A54" i="13"/>
  <c r="A55" i="13"/>
  <c r="A56" i="13"/>
  <c r="A57" i="13"/>
  <c r="A58" i="13"/>
  <c r="A59" i="13"/>
  <c r="A60" i="13"/>
  <c r="A61" i="13"/>
  <c r="A62" i="13"/>
  <c r="A63" i="13"/>
  <c r="A64" i="13"/>
  <c r="A65" i="13"/>
  <c r="A66" i="13"/>
  <c r="A67" i="13"/>
  <c r="A68" i="13"/>
  <c r="A69" i="13"/>
  <c r="A70" i="13"/>
  <c r="A71" i="13"/>
  <c r="A72" i="13"/>
  <c r="A73" i="13"/>
  <c r="A74" i="13"/>
  <c r="A75" i="13"/>
  <c r="A7" i="13"/>
  <c r="A30" i="11"/>
  <c r="A31" i="11"/>
  <c r="A32" i="11"/>
  <c r="A33" i="11"/>
  <c r="A34" i="11"/>
  <c r="A35" i="11"/>
  <c r="A36" i="11"/>
  <c r="A37" i="11"/>
  <c r="A38" i="11"/>
  <c r="A39" i="11"/>
  <c r="A40" i="11"/>
  <c r="A41" i="11"/>
  <c r="A42" i="11"/>
  <c r="A43" i="11"/>
  <c r="A44" i="11"/>
  <c r="A45" i="11"/>
  <c r="A46" i="11"/>
  <c r="A47" i="11"/>
  <c r="A48" i="11"/>
  <c r="A49" i="11"/>
  <c r="A50" i="11"/>
  <c r="A51" i="11"/>
  <c r="A52" i="11"/>
  <c r="A53" i="11"/>
  <c r="A54" i="11"/>
  <c r="A55" i="11"/>
  <c r="A56" i="11"/>
  <c r="A57" i="11"/>
  <c r="A58" i="11"/>
  <c r="A59" i="11"/>
  <c r="A60" i="11"/>
  <c r="A61" i="11"/>
  <c r="A62" i="11"/>
  <c r="A8" i="11"/>
  <c r="A9" i="11"/>
  <c r="A10" i="11"/>
  <c r="A11" i="11"/>
  <c r="A12" i="11"/>
  <c r="A13" i="11"/>
  <c r="A14" i="11"/>
  <c r="A15" i="11"/>
  <c r="A16" i="11"/>
  <c r="A17" i="11"/>
  <c r="A18" i="11"/>
  <c r="A19" i="11"/>
  <c r="A20" i="11"/>
  <c r="A21" i="11"/>
  <c r="A22" i="11"/>
  <c r="A23" i="11"/>
  <c r="A24" i="11"/>
  <c r="A25" i="11"/>
  <c r="A26" i="11"/>
  <c r="A27" i="11"/>
  <c r="A28" i="11"/>
  <c r="A29" i="11"/>
  <c r="A7" i="11"/>
  <c r="A8" i="12"/>
  <c r="A9" i="12"/>
  <c r="A10" i="12"/>
  <c r="A11" i="12"/>
  <c r="A12" i="12"/>
  <c r="A13" i="12"/>
  <c r="A14" i="12"/>
  <c r="A15" i="12"/>
  <c r="A16" i="12"/>
  <c r="A17" i="12"/>
  <c r="A18" i="12"/>
  <c r="A19" i="12"/>
  <c r="A20" i="12"/>
  <c r="A21" i="12"/>
  <c r="A22" i="12"/>
  <c r="A23" i="12"/>
  <c r="A24" i="12"/>
  <c r="A25" i="12"/>
  <c r="A26" i="12"/>
  <c r="A27" i="12"/>
  <c r="A28" i="12"/>
  <c r="A29" i="12"/>
  <c r="A30" i="12"/>
  <c r="A31" i="12"/>
  <c r="A32" i="12"/>
  <c r="A33" i="12"/>
  <c r="A34" i="12"/>
  <c r="A35" i="12"/>
  <c r="A36" i="12"/>
  <c r="A37" i="12"/>
  <c r="A38" i="12"/>
  <c r="A39" i="12"/>
  <c r="A40" i="12"/>
  <c r="A41" i="12"/>
  <c r="A42" i="12"/>
  <c r="A43" i="12"/>
  <c r="A44" i="12"/>
  <c r="A45" i="12"/>
  <c r="A46" i="12"/>
  <c r="A47" i="12"/>
  <c r="A48" i="12"/>
  <c r="A49" i="12"/>
  <c r="A50" i="12"/>
  <c r="A51" i="12"/>
  <c r="A7" i="12"/>
  <c r="A8" i="10"/>
  <c r="A9" i="10"/>
  <c r="A10" i="10"/>
  <c r="A11" i="10"/>
  <c r="A12" i="10"/>
  <c r="A13" i="10"/>
  <c r="A14" i="10"/>
  <c r="A15" i="10"/>
  <c r="A16" i="10"/>
  <c r="A17" i="10"/>
  <c r="A18" i="10"/>
  <c r="A19" i="10"/>
  <c r="A20" i="10"/>
  <c r="A21" i="10"/>
  <c r="A22" i="10"/>
  <c r="A23" i="10"/>
  <c r="A24" i="10"/>
  <c r="A25" i="10"/>
  <c r="A26" i="10"/>
  <c r="A27" i="10"/>
  <c r="A28" i="10"/>
  <c r="A29" i="10"/>
  <c r="A30" i="10"/>
  <c r="A31" i="10"/>
  <c r="A32" i="10"/>
  <c r="A33" i="10"/>
  <c r="A34" i="10"/>
  <c r="A35" i="10"/>
  <c r="A36" i="10"/>
  <c r="A37" i="10"/>
  <c r="A38" i="10"/>
  <c r="A39" i="10"/>
  <c r="A40" i="10"/>
  <c r="A41" i="10"/>
  <c r="A42" i="10"/>
  <c r="A43" i="10"/>
  <c r="A44" i="10"/>
  <c r="A45" i="10"/>
  <c r="A46" i="10"/>
  <c r="A47" i="10"/>
  <c r="A48" i="10"/>
  <c r="A49" i="10"/>
  <c r="A50" i="10"/>
  <c r="A51" i="10"/>
  <c r="A52" i="10"/>
  <c r="A53" i="10"/>
  <c r="A54" i="10"/>
  <c r="A55" i="10"/>
  <c r="A56" i="10"/>
  <c r="A57" i="10"/>
  <c r="A58" i="10"/>
  <c r="A59" i="10"/>
  <c r="A60" i="10"/>
  <c r="A61" i="10"/>
  <c r="A62" i="10"/>
  <c r="A63" i="10"/>
  <c r="A64" i="10"/>
  <c r="A65" i="10"/>
  <c r="A66" i="10"/>
  <c r="A67" i="10"/>
  <c r="A68" i="10"/>
  <c r="A69" i="10"/>
  <c r="A70" i="10"/>
  <c r="A71" i="10"/>
  <c r="A72" i="10"/>
  <c r="A73" i="10"/>
  <c r="A74" i="10"/>
  <c r="A75" i="10"/>
  <c r="A76" i="10"/>
  <c r="A77" i="10"/>
  <c r="A78" i="10"/>
  <c r="A79" i="10"/>
  <c r="A80" i="10"/>
  <c r="A81" i="10"/>
  <c r="A82" i="10"/>
  <c r="A83" i="10"/>
  <c r="A84" i="10"/>
  <c r="A85" i="10"/>
  <c r="A86" i="10"/>
  <c r="A87" i="10"/>
  <c r="A88" i="10"/>
  <c r="A89" i="10"/>
  <c r="A90" i="10"/>
  <c r="A91" i="10"/>
  <c r="A92" i="10"/>
  <c r="A93" i="10"/>
  <c r="A94" i="10"/>
  <c r="A95" i="10"/>
  <c r="A96" i="10"/>
  <c r="A97" i="10"/>
  <c r="A98" i="10"/>
  <c r="A99" i="10"/>
  <c r="A100" i="10"/>
  <c r="A101" i="10"/>
  <c r="A102" i="10"/>
  <c r="A103" i="10"/>
  <c r="A104" i="10"/>
  <c r="A105" i="10"/>
  <c r="A106" i="10"/>
  <c r="A107" i="10"/>
  <c r="A108" i="10"/>
  <c r="A109" i="10"/>
  <c r="A110" i="10"/>
  <c r="A111" i="10"/>
  <c r="A112" i="10"/>
  <c r="A113" i="10"/>
  <c r="A114" i="10"/>
  <c r="A115" i="10"/>
  <c r="A116" i="10"/>
  <c r="A117" i="10"/>
  <c r="A118" i="10"/>
  <c r="A119" i="10"/>
  <c r="A120" i="10"/>
  <c r="A121" i="10"/>
  <c r="A122" i="10"/>
  <c r="A123" i="10"/>
  <c r="A124" i="10"/>
  <c r="A125" i="10"/>
  <c r="A126" i="10"/>
  <c r="A127" i="10"/>
  <c r="A128" i="10"/>
  <c r="A129" i="10"/>
  <c r="A130" i="10"/>
  <c r="A131" i="10"/>
  <c r="A132" i="10"/>
  <c r="A133" i="10"/>
  <c r="A134" i="10"/>
  <c r="A135" i="10"/>
  <c r="A136" i="10"/>
  <c r="A137" i="10"/>
  <c r="A138" i="10"/>
  <c r="A139" i="10"/>
  <c r="A140" i="10"/>
  <c r="A141" i="10"/>
  <c r="A142" i="10"/>
  <c r="A143" i="10"/>
  <c r="A144" i="10"/>
  <c r="A145" i="10"/>
  <c r="A146" i="10"/>
  <c r="A147" i="10"/>
  <c r="A148" i="10"/>
  <c r="A149" i="10"/>
  <c r="A150" i="10"/>
  <c r="A151" i="10"/>
  <c r="A152" i="10"/>
  <c r="A153" i="10"/>
  <c r="A154" i="10"/>
  <c r="A155" i="10"/>
  <c r="A156" i="10"/>
  <c r="A157" i="10"/>
  <c r="A158" i="10"/>
  <c r="A159" i="10"/>
  <c r="A160" i="10"/>
  <c r="A161" i="10"/>
  <c r="A162" i="10"/>
  <c r="A163" i="10"/>
  <c r="A164" i="10"/>
  <c r="A165" i="10"/>
  <c r="A166" i="10"/>
  <c r="A167" i="10"/>
  <c r="A168" i="10"/>
  <c r="A169" i="10"/>
  <c r="A170" i="10"/>
  <c r="A171" i="10"/>
  <c r="A172" i="10"/>
  <c r="A173" i="10"/>
  <c r="A174" i="10"/>
  <c r="A175" i="10"/>
  <c r="A176" i="10"/>
  <c r="A177" i="10"/>
  <c r="A178" i="10"/>
  <c r="A179" i="10"/>
  <c r="A180" i="10"/>
  <c r="A181" i="10"/>
  <c r="A182" i="10"/>
  <c r="A183" i="10"/>
  <c r="A184" i="10"/>
  <c r="A185" i="10"/>
  <c r="A186" i="10"/>
  <c r="A187" i="10"/>
  <c r="A188" i="10"/>
  <c r="A189" i="10"/>
  <c r="A190" i="10"/>
  <c r="A191" i="10"/>
  <c r="A192" i="10"/>
  <c r="A193" i="10"/>
  <c r="A194" i="10"/>
  <c r="A195" i="10"/>
  <c r="A196" i="10"/>
  <c r="A197" i="10"/>
  <c r="A198" i="10"/>
  <c r="A199" i="10"/>
  <c r="A200" i="10"/>
  <c r="A201" i="10"/>
  <c r="A202" i="10"/>
  <c r="A203" i="10"/>
  <c r="A204" i="10"/>
  <c r="A205" i="10"/>
  <c r="A206" i="10"/>
  <c r="A207" i="10"/>
  <c r="A208" i="10"/>
  <c r="A209" i="10"/>
  <c r="A210" i="10"/>
  <c r="A211" i="10"/>
  <c r="A212" i="10"/>
  <c r="A213" i="10"/>
  <c r="A214" i="10"/>
  <c r="A215" i="10"/>
  <c r="A216" i="10"/>
  <c r="A217" i="10"/>
  <c r="A218" i="10"/>
  <c r="A219" i="10"/>
  <c r="A220" i="10"/>
  <c r="A221" i="10"/>
  <c r="A222" i="10"/>
  <c r="A223" i="10"/>
  <c r="A224" i="10"/>
  <c r="A225" i="10"/>
  <c r="A226" i="10"/>
  <c r="A227" i="10"/>
  <c r="A228" i="10"/>
  <c r="A229" i="10"/>
  <c r="A230" i="10"/>
  <c r="A231" i="10"/>
  <c r="A232" i="10"/>
  <c r="A233" i="10"/>
  <c r="A234" i="10"/>
  <c r="A235" i="10"/>
  <c r="A236" i="10"/>
  <c r="A237" i="10"/>
  <c r="A238" i="10"/>
  <c r="A239" i="10"/>
  <c r="A240" i="10"/>
  <c r="A241" i="10"/>
  <c r="A242" i="10"/>
  <c r="A243" i="10"/>
  <c r="A244" i="10"/>
  <c r="A245" i="10"/>
  <c r="A246" i="10"/>
  <c r="A247" i="10"/>
  <c r="A248" i="10"/>
  <c r="A249" i="10"/>
  <c r="A250" i="10"/>
  <c r="A251" i="10"/>
  <c r="A252" i="10"/>
  <c r="A253" i="10"/>
  <c r="A254" i="10"/>
  <c r="A255" i="10"/>
  <c r="A256" i="10"/>
  <c r="A257" i="10"/>
  <c r="A258" i="10"/>
  <c r="A259" i="10"/>
  <c r="A260" i="10"/>
  <c r="A261" i="10"/>
  <c r="A262" i="10"/>
  <c r="A263" i="10"/>
  <c r="A264" i="10"/>
  <c r="A265" i="10"/>
  <c r="A266" i="10"/>
  <c r="A267" i="10"/>
  <c r="A268" i="10"/>
  <c r="A269" i="10"/>
  <c r="A270" i="10"/>
  <c r="A271" i="10"/>
  <c r="A272" i="10"/>
  <c r="A273" i="10"/>
  <c r="A274" i="10"/>
  <c r="A275" i="10"/>
  <c r="A276" i="10"/>
  <c r="A277" i="10"/>
  <c r="A278" i="10"/>
  <c r="A279" i="10"/>
  <c r="A280" i="10"/>
  <c r="A281" i="10"/>
  <c r="A282" i="10"/>
  <c r="A283" i="10"/>
  <c r="A284" i="10"/>
  <c r="A285" i="10"/>
  <c r="A286" i="10"/>
  <c r="A287" i="10"/>
  <c r="A288" i="10"/>
  <c r="A289" i="10"/>
  <c r="A290" i="10"/>
  <c r="A291" i="10"/>
  <c r="A292" i="10"/>
  <c r="A293" i="10"/>
  <c r="A294" i="10"/>
  <c r="A295" i="10"/>
  <c r="A296" i="10"/>
  <c r="A297" i="10"/>
  <c r="A298" i="10"/>
  <c r="A299" i="10"/>
  <c r="A300" i="10"/>
  <c r="A301" i="10"/>
  <c r="A302" i="10"/>
  <c r="A303" i="10"/>
  <c r="A304" i="10"/>
  <c r="A305" i="10"/>
  <c r="A306" i="10"/>
  <c r="A307" i="10"/>
  <c r="A308" i="10"/>
  <c r="A309" i="10"/>
  <c r="A310" i="10"/>
  <c r="A311" i="10"/>
  <c r="A312" i="10"/>
  <c r="A313" i="10"/>
  <c r="A314" i="10"/>
  <c r="A315" i="10"/>
  <c r="A316" i="10"/>
  <c r="A317" i="10"/>
  <c r="A318" i="10"/>
  <c r="A319" i="10"/>
  <c r="A320" i="10"/>
  <c r="A321" i="10"/>
  <c r="A322" i="10"/>
  <c r="A323" i="10"/>
  <c r="A324" i="10"/>
  <c r="A325" i="10"/>
  <c r="A326" i="10"/>
  <c r="A327" i="10"/>
  <c r="A328" i="10"/>
  <c r="A329" i="10"/>
  <c r="A330" i="10"/>
  <c r="A331" i="10"/>
  <c r="A332" i="10"/>
  <c r="A333" i="10"/>
  <c r="A334" i="10"/>
  <c r="A335" i="10"/>
  <c r="A336" i="10"/>
  <c r="A337" i="10"/>
  <c r="A338" i="10"/>
  <c r="A339" i="10"/>
  <c r="A340" i="10"/>
  <c r="A341" i="10"/>
  <c r="A342" i="10"/>
  <c r="A343" i="10"/>
  <c r="A344" i="10"/>
  <c r="A345" i="10"/>
  <c r="A346" i="10"/>
  <c r="A347" i="10"/>
  <c r="A348" i="10"/>
  <c r="A349" i="10"/>
  <c r="A350" i="10"/>
  <c r="A351" i="10"/>
  <c r="A352" i="10"/>
  <c r="A353" i="10"/>
  <c r="A354" i="10"/>
  <c r="A355" i="10"/>
  <c r="A356" i="10"/>
  <c r="A357" i="10"/>
  <c r="A358" i="10"/>
  <c r="A359" i="10"/>
  <c r="A360" i="10"/>
  <c r="A361" i="10"/>
  <c r="A362" i="10"/>
  <c r="A363" i="10"/>
  <c r="A364" i="10"/>
  <c r="A365" i="10"/>
  <c r="A366" i="10"/>
  <c r="A367" i="10"/>
  <c r="A368" i="10"/>
  <c r="A369" i="10"/>
  <c r="A370" i="10"/>
  <c r="A371" i="10"/>
  <c r="A372" i="10"/>
  <c r="A373" i="10"/>
  <c r="A374" i="10"/>
  <c r="A375" i="10"/>
  <c r="A376" i="10"/>
  <c r="A377" i="10"/>
  <c r="A378" i="10"/>
  <c r="A379" i="10"/>
  <c r="A380" i="10"/>
  <c r="A381" i="10"/>
  <c r="A382" i="10"/>
  <c r="A383" i="10"/>
  <c r="A384" i="10"/>
  <c r="A385" i="10"/>
  <c r="A386" i="10"/>
  <c r="A387" i="10"/>
  <c r="A388" i="10"/>
  <c r="A389" i="10"/>
  <c r="A390" i="10"/>
  <c r="A7" i="10"/>
  <c r="A8" i="5"/>
  <c r="A9" i="5"/>
  <c r="A10" i="5"/>
  <c r="A11" i="5"/>
  <c r="A12" i="5"/>
  <c r="A13" i="5"/>
  <c r="A14" i="5"/>
  <c r="A15" i="5"/>
  <c r="A16" i="5"/>
  <c r="A17" i="5"/>
  <c r="A18" i="5"/>
  <c r="A19" i="5"/>
  <c r="A20" i="5"/>
  <c r="A21" i="5"/>
  <c r="A22" i="5"/>
  <c r="A23" i="5"/>
  <c r="A24" i="5"/>
  <c r="A25" i="5"/>
  <c r="A26" i="5"/>
  <c r="A27" i="5"/>
  <c r="A28" i="5"/>
  <c r="A29" i="5"/>
  <c r="A30" i="5"/>
  <c r="A31" i="5"/>
  <c r="A32" i="5"/>
  <c r="A33" i="5"/>
  <c r="A34" i="5"/>
  <c r="A35" i="5"/>
  <c r="A36" i="5"/>
  <c r="A37" i="5"/>
  <c r="A38" i="5"/>
  <c r="A39" i="5"/>
  <c r="A40" i="5"/>
  <c r="A41" i="5"/>
  <c r="A42" i="5"/>
  <c r="A43" i="5"/>
  <c r="A44" i="5"/>
  <c r="A45" i="5"/>
  <c r="A46" i="5"/>
  <c r="A47" i="5"/>
  <c r="A7" i="5"/>
  <c r="A71" i="41"/>
  <c r="A72" i="41"/>
  <c r="A73" i="41"/>
  <c r="A74" i="41"/>
  <c r="A75" i="41"/>
  <c r="A76" i="41"/>
  <c r="A77" i="41"/>
  <c r="A78" i="41"/>
  <c r="A79" i="41"/>
  <c r="A80" i="41"/>
  <c r="A81" i="41"/>
  <c r="A82" i="41"/>
  <c r="A83" i="41"/>
  <c r="A84" i="41"/>
  <c r="A85" i="41"/>
  <c r="A86" i="41"/>
  <c r="A87" i="41"/>
  <c r="A88" i="41"/>
  <c r="A89" i="41"/>
  <c r="A90" i="41"/>
  <c r="A91" i="41"/>
  <c r="A92" i="41"/>
  <c r="A93" i="41"/>
  <c r="A8" i="41"/>
  <c r="A9" i="41"/>
  <c r="A10" i="41"/>
  <c r="A11" i="41"/>
  <c r="A12" i="41"/>
  <c r="A13" i="41"/>
  <c r="A15" i="41"/>
  <c r="A16" i="41"/>
  <c r="A17" i="41"/>
  <c r="A18" i="41"/>
  <c r="A19" i="41"/>
  <c r="A20" i="41"/>
  <c r="A21" i="41"/>
  <c r="A22" i="41"/>
  <c r="A23" i="41"/>
  <c r="A24" i="41"/>
  <c r="A25" i="41"/>
  <c r="A26" i="41"/>
  <c r="A27" i="41"/>
  <c r="A28" i="41"/>
  <c r="A29" i="41"/>
  <c r="A30" i="41"/>
  <c r="A31" i="41"/>
  <c r="A32" i="41"/>
  <c r="A33" i="41"/>
  <c r="A34" i="41"/>
  <c r="A35" i="41"/>
  <c r="A36" i="41"/>
  <c r="A37" i="41"/>
  <c r="A38" i="41"/>
  <c r="A39" i="41"/>
  <c r="A40" i="41"/>
  <c r="A41" i="41"/>
  <c r="A42" i="41"/>
  <c r="A43" i="41"/>
  <c r="A44" i="41"/>
  <c r="A45" i="41"/>
  <c r="A46" i="41"/>
  <c r="A47" i="41"/>
  <c r="A48" i="41"/>
  <c r="A49" i="41"/>
  <c r="A50" i="41"/>
  <c r="A51" i="41"/>
  <c r="A52" i="41"/>
  <c r="A53" i="41"/>
  <c r="A54" i="41"/>
  <c r="A55" i="41"/>
  <c r="A56" i="41"/>
  <c r="A57" i="41"/>
  <c r="A58" i="41"/>
  <c r="A59" i="41"/>
  <c r="A60" i="41"/>
  <c r="A61" i="41"/>
  <c r="A62" i="41"/>
  <c r="A63" i="41"/>
  <c r="A64" i="41"/>
  <c r="A65" i="41"/>
  <c r="A66" i="41"/>
  <c r="A67" i="41"/>
  <c r="A68" i="41"/>
  <c r="A69" i="41"/>
  <c r="A70" i="41"/>
  <c r="A7" i="41"/>
  <c r="A41" i="3"/>
  <c r="A42" i="3"/>
  <c r="A43" i="3"/>
  <c r="A44" i="3"/>
  <c r="A45" i="3"/>
  <c r="A46" i="3"/>
  <c r="A47" i="3"/>
  <c r="A48" i="3"/>
  <c r="A49" i="3"/>
  <c r="A50" i="3"/>
  <c r="A51" i="3"/>
  <c r="A52" i="3"/>
  <c r="A53" i="3"/>
  <c r="A54" i="3"/>
  <c r="A55" i="3"/>
  <c r="A56" i="3"/>
  <c r="A57" i="3"/>
  <c r="A58" i="3"/>
  <c r="A59" i="3"/>
  <c r="A60" i="3"/>
  <c r="A61" i="3"/>
  <c r="A62" i="3"/>
  <c r="A63" i="3"/>
  <c r="A64" i="3"/>
  <c r="A65" i="3"/>
  <c r="A66" i="3"/>
  <c r="A8" i="3"/>
  <c r="A9" i="3"/>
  <c r="A10" i="3"/>
  <c r="A11" i="3"/>
  <c r="A12" i="3"/>
  <c r="A13" i="3"/>
  <c r="A14" i="3"/>
  <c r="A15" i="3"/>
  <c r="A16" i="3"/>
  <c r="A17" i="3"/>
  <c r="A18" i="3"/>
  <c r="A19" i="3"/>
  <c r="A20" i="3"/>
  <c r="A21" i="3"/>
  <c r="A22" i="3"/>
  <c r="A23" i="3"/>
  <c r="A24" i="3"/>
  <c r="A25" i="3"/>
  <c r="A26" i="3"/>
  <c r="A27" i="3"/>
  <c r="A28" i="3"/>
  <c r="A29" i="3"/>
  <c r="A30" i="3"/>
  <c r="A31" i="3"/>
  <c r="A32" i="3"/>
  <c r="A33" i="3"/>
  <c r="A34" i="3"/>
  <c r="A35" i="3"/>
  <c r="A36" i="3"/>
  <c r="A37" i="3"/>
  <c r="A38" i="3"/>
  <c r="A39" i="3"/>
  <c r="A40" i="3"/>
  <c r="A7" i="3"/>
  <c r="A67" i="3"/>
  <c r="A68" i="3"/>
  <c r="A69" i="3"/>
  <c r="A70" i="3"/>
  <c r="A72" i="3"/>
  <c r="A73" i="3"/>
  <c r="A74" i="3"/>
  <c r="A75" i="3"/>
  <c r="A76" i="3"/>
  <c r="A77" i="3"/>
  <c r="A78" i="3"/>
  <c r="A79" i="3"/>
  <c r="A80" i="3"/>
  <c r="A81" i="3"/>
  <c r="A82" i="3"/>
  <c r="A83" i="3"/>
  <c r="A84" i="3"/>
  <c r="A85" i="3"/>
  <c r="A86" i="3"/>
  <c r="A87" i="3"/>
  <c r="A88" i="3"/>
  <c r="A89" i="3"/>
  <c r="A71" i="3"/>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C8357BEA-C731-4AA6-8A1E-E4BA35B0BE4E}" keepAlive="1" name="vln-v-sqlas-01_2383 DR_SA_duomenu_analize Model" type="5" refreshedVersion="8" deleted="1" refreshOnLoad="1" saveData="1">
    <dbPr connection="" command="" commandType="1"/>
    <olapPr sendLocale="1" rowDrillCount="1000"/>
  </connection>
</connections>
</file>

<file path=xl/metadata.xml><?xml version="1.0" encoding="utf-8"?>
<metadata xmlns="http://schemas.openxmlformats.org/spreadsheetml/2006/main">
  <metadataTypes count="1">
    <metadataType name="XLMDX" minSupportedVersion="120000" copy="1" pasteAll="1" pasteValues="1" merge="1" splitFirst="1" rowColShift="1" clearFormats="1" clearComments="1" assign="1" coerce="1"/>
  </metadataTypes>
  <metadataStrings count="2">
    <s v="vln-v-sqlas-01_2383 DR_SA_duomenu_analize Model"/>
    <s v="{[Kalendorius].[Data_men].&amp;[2026-08-31T00:00:00]}"/>
  </metadataStrings>
  <mdxMetadata count="1">
    <mdx n="0" f="s">
      <ms ns="1" c="0"/>
    </mdx>
  </mdxMetadata>
  <valueMetadata count="1">
    <bk>
      <rc t="1" v="0"/>
    </bk>
  </valueMetadata>
</metadata>
</file>

<file path=xl/sharedStrings.xml><?xml version="1.0" encoding="utf-8"?>
<sst xmlns="http://schemas.openxmlformats.org/spreadsheetml/2006/main" count="1742" uniqueCount="285">
  <si>
    <t>DSR1</t>
  </si>
  <si>
    <t xml:space="preserve">Sudarytos draudimo sutartys, vnt. </t>
  </si>
  <si>
    <t>DSR2</t>
  </si>
  <si>
    <t>DSR3</t>
  </si>
  <si>
    <t>DSR5</t>
  </si>
  <si>
    <t>Draudimo įmokos, Eur</t>
  </si>
  <si>
    <t>DSR6</t>
  </si>
  <si>
    <t>DSR7</t>
  </si>
  <si>
    <t>Periodinės draudimo įmokos, Eur</t>
  </si>
  <si>
    <t>DSR8</t>
  </si>
  <si>
    <t>Periodinės metų įmokos pagal sudarytas naujas sutartis, Eur</t>
  </si>
  <si>
    <t>DSR10</t>
  </si>
  <si>
    <t>Išmokos draudimo žaloms padengti, vnt.</t>
  </si>
  <si>
    <t>DSR11</t>
  </si>
  <si>
    <t>Investicinio komponento išmokėjimas pasibaigus draudimo sutarties terminui, vnt.</t>
  </si>
  <si>
    <t>DSR12</t>
  </si>
  <si>
    <t>Investicinio komponento išmokėjimas nutraukus draudimo sutartį, vnt.</t>
  </si>
  <si>
    <t>DSR13</t>
  </si>
  <si>
    <t>Investicinio komponento dalinis išmokėjimas nei nutraukus, nei pasibaigus sutarčiai, vnt.</t>
  </si>
  <si>
    <t>DSR14</t>
  </si>
  <si>
    <t>Išmokėjimai iš viso, vnt.</t>
  </si>
  <si>
    <t>DSR15</t>
  </si>
  <si>
    <t>Išmokos draudimo žaloms padengti, Eur</t>
  </si>
  <si>
    <t>DSR17</t>
  </si>
  <si>
    <t>Investicinio komponento išmokėjimas pasibaigus draudimo sutarties terminui, Eur</t>
  </si>
  <si>
    <t>DSR18</t>
  </si>
  <si>
    <t>Investicinio komponento išmokėjimas nutraukus draudimo sutartį, Eur</t>
  </si>
  <si>
    <t>DSR19</t>
  </si>
  <si>
    <t>Investicinio komponento išmokėjimas nei nutraukus, nei pasibaigus sutarčiai, Eur</t>
  </si>
  <si>
    <t>1. Medicininių išlaidų draudimas</t>
  </si>
  <si>
    <t>1. Sveikatos draudimas</t>
  </si>
  <si>
    <t>1.1. Papildomasis savanoriškasis sveikatos draudimas</t>
  </si>
  <si>
    <t>1.1.1. Draudėjai - juridiniai asmenys</t>
  </si>
  <si>
    <t>1.1.2. Draudėjai - fiziniai asmenys</t>
  </si>
  <si>
    <t>1.2. Kita</t>
  </si>
  <si>
    <t>1.2.1. Draudėjai - juridiniai asmenys</t>
  </si>
  <si>
    <t>1.2.2. Draudėjai - fiziniai asmenys</t>
  </si>
  <si>
    <t>10. Teisinių išlaidų draudimas</t>
  </si>
  <si>
    <t>11. Pagalbos draudimas</t>
  </si>
  <si>
    <t>12. Finansinių nuostolių draudimas</t>
  </si>
  <si>
    <t>2. Draudimas su teise dalytis pelną</t>
  </si>
  <si>
    <t>2. Pajamų apsaugos draudimas</t>
  </si>
  <si>
    <t>2.1. Draudėjai - juridiniai asmenys</t>
  </si>
  <si>
    <t>2.1. Draudimas išgyvenimo atveju</t>
  </si>
  <si>
    <t>2.2. Anuitetai</t>
  </si>
  <si>
    <t>2.2. Draudėjai - fiziniai asmenys</t>
  </si>
  <si>
    <t>2.3. Draudimas mirties atveju</t>
  </si>
  <si>
    <t>2.4. Kitas draudimas, suteikiantis teisę gauti pelno dalį</t>
  </si>
  <si>
    <t>3. Nelaimingų atsitikimų darbe draudimas</t>
  </si>
  <si>
    <t>3. Su indeksu ir investiciniais vienetais susijęs draudimas</t>
  </si>
  <si>
    <t>3.1. Su indeksu ir investiciniais vienetais susijęs draudimas, kai draudimo rizika yra reikšminga</t>
  </si>
  <si>
    <t>3.2. Su indeksu ir investiciniais vienetais susijęs draudimas, kai draudimo rizika yra nereikšminga</t>
  </si>
  <si>
    <t>3.2. Su indeksu ir investiciniais vienetais susijęs draudimas, kai draudimo rizika yra nereikšminga*</t>
  </si>
  <si>
    <t>4. Kitas gyvybės draudimas</t>
  </si>
  <si>
    <t>4. Motorinių transporto priemonių valdytojų civilinės atsakomybės draudimas</t>
  </si>
  <si>
    <t>4.1. Draudimas išgyvenimo atveju</t>
  </si>
  <si>
    <t>4.1. Sausumos transporto priemonių valdytojų civilinės atsakomybės draudimas</t>
  </si>
  <si>
    <t>4.1.1. Draudėjai - juridiniai asmenys</t>
  </si>
  <si>
    <t>4.1.2. Draudėjai - fiziniai asmenys</t>
  </si>
  <si>
    <t>4.2. Anuitetai</t>
  </si>
  <si>
    <t>4.2. Vežėjų civilinės atsakomybės draudimas</t>
  </si>
  <si>
    <t>4.3. Draudimas mirties atveju</t>
  </si>
  <si>
    <t>4.3. Geležinkelio transporto priemonių valdytojų civilinės atsakomybės draudimas</t>
  </si>
  <si>
    <t>4.3. Geležinkelių transporto priemonių valdytojų civilinės atsakomybės draudimas</t>
  </si>
  <si>
    <t>4.4. Kitas gyvybės draudimas</t>
  </si>
  <si>
    <t>5. Kitas transporto priemonių draudimas</t>
  </si>
  <si>
    <t>5.1. Sausumos transporto priemonių, išskyrus geležinkelio transporto priemones, draudimas</t>
  </si>
  <si>
    <t>5.1.1. Draudėjai - juridiniai asmenys</t>
  </si>
  <si>
    <t>5.1.2. Draudėjai - fiziniai asmenys</t>
  </si>
  <si>
    <t>5.2. Geležinkelio transporto priemonių draudimas</t>
  </si>
  <si>
    <t>5.2. Geležinkelių transporto priemonių draudimas</t>
  </si>
  <si>
    <t>6. Jūrų, oro ir sausumos transporto priemonių draudimas</t>
  </si>
  <si>
    <t>6.1. Laivų (jūrų ir vidaus vandenų) valdytojų civilinės atsakomybės draudimas</t>
  </si>
  <si>
    <t>6.2. Laivų (jūrų ir vidaus vandenų) draudimas</t>
  </si>
  <si>
    <t>6.3. Skraidymo aparatų valdytojų civilinės atsakomybės draudimas</t>
  </si>
  <si>
    <t>6.4. Skraidymo aparatų draudimas</t>
  </si>
  <si>
    <t>6.5. Vežamų krovinių draudimas</t>
  </si>
  <si>
    <t>7. Draudimas nuo gaisro ir kitos žalos, padarytos turtui</t>
  </si>
  <si>
    <t>7.1. Pasėlių draudimas</t>
  </si>
  <si>
    <t>7.2. Gyvūnų draudimas</t>
  </si>
  <si>
    <t>7.3. Kitas turto draudimas</t>
  </si>
  <si>
    <t>7.3.1. Draudėjai - juridiniai asmenys</t>
  </si>
  <si>
    <t>7.3.2. Draudėjai - fiziniai asmenys</t>
  </si>
  <si>
    <t>8. Bendrosios civilinės atsakomybės draudimas</t>
  </si>
  <si>
    <t>8.1. Privalomieji bendrosios civilinės atsakomybės draudimai</t>
  </si>
  <si>
    <t>8.2. Kita</t>
  </si>
  <si>
    <t>8.2.1. Draudėjai - juridiniai asmenys</t>
  </si>
  <si>
    <t>8.2.2. Draudėjai - fiziniai asmenys</t>
  </si>
  <si>
    <t>9. Kredito ir laidavimo draudimas</t>
  </si>
  <si>
    <t>9.1. Kredito draudimas</t>
  </si>
  <si>
    <t>9.2. Laidavimo draudimas</t>
  </si>
  <si>
    <t>9.2.1 Atsakomybės, atliekant muitinės procedūras, draudimas</t>
  </si>
  <si>
    <t>9.2.2. Kitas laidavimo draudimas</t>
  </si>
  <si>
    <t>GYVYBĖS DRAUDIMAS</t>
  </si>
  <si>
    <t>NE GYVYBĖS DRAUDIMAS</t>
  </si>
  <si>
    <t/>
  </si>
  <si>
    <t>Draudimo grupės / Draudikai</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</si>
  <si>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</si>
  <si>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</si>
  <si>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</si>
  <si>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</si>
  <si>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</si>
  <si>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</si>
  <si>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</si>
  <si>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</si>
  <si>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</si>
  <si>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</si>
  <si>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</si>
  <si>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</si>
  <si>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</si>
  <si>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</si>
  <si>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</si>
  <si>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</si>
  <si>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</si>
  <si>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</si>
  <si>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</si>
  <si>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</si>
  <si>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</si>
  <si>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</si>
  <si>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</si>
  <si>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</si>
  <si>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</si>
  <si>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</si>
  <si>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</si>
  <si>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</si>
  <si>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</si>
  <si>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</si>
  <si>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</si>
  <si>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</si>
  <si>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</si>
  <si>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</si>
  <si>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</si>
  <si>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</si>
  <si>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</si>
  <si>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</si>
  <si>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</si>
  <si>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</si>
  <si>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</si>
  <si>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</si>
  <si>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</si>
  <si>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</si>
  <si>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</si>
  <si>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</si>
  <si>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</si>
  <si>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48</t>
  </si>
  <si>
    <t>49</t>
  </si>
  <si>
    <t>50</t>
  </si>
  <si>
    <t>51</t>
  </si>
  <si>
    <t>52</t>
  </si>
  <si>
    <t>53</t>
  </si>
  <si>
    <t>54</t>
  </si>
  <si>
    <t>55</t>
  </si>
  <si>
    <t>56</t>
  </si>
  <si>
    <t>57</t>
  </si>
  <si>
    <t>58</t>
  </si>
  <si>
    <t>59</t>
  </si>
  <si>
    <t>60</t>
  </si>
  <si>
    <t>61</t>
  </si>
  <si>
    <t>62</t>
  </si>
  <si>
    <t>63</t>
  </si>
  <si>
    <t>eil.nr</t>
  </si>
  <si>
    <t xml:space="preserve">Galiojančios draudimo sutartys, vnt. </t>
  </si>
  <si>
    <t xml:space="preserve">Nutrauktos draudimo sutartys, vnt. </t>
  </si>
  <si>
    <t>Vienakartinės draudimo įmokos, Eur</t>
  </si>
  <si>
    <t>Data_men</t>
  </si>
  <si>
    <t>0</t>
  </si>
  <si>
    <t>Eil. nr.</t>
  </si>
  <si>
    <t>Agento_pavadinimas</t>
  </si>
  <si>
    <t>Visos</t>
  </si>
  <si>
    <t>1.1. Supplementary voluntary health insurance</t>
  </si>
  <si>
    <t>1.1.1. Policyholders - legal persons</t>
  </si>
  <si>
    <t>1.1.2. Policyholders - natural persons</t>
  </si>
  <si>
    <t>1.2. Other</t>
  </si>
  <si>
    <t>1.2.1. Policyholders - legal persons</t>
  </si>
  <si>
    <t>1.2.2. Policyholders - natural persons</t>
  </si>
  <si>
    <t>2. Income protection insurance</t>
  </si>
  <si>
    <t>2.1. Policyholders - legal persons</t>
  </si>
  <si>
    <t>2.2. Policyholders - natural persons</t>
  </si>
  <si>
    <t>3. Workers' compensation insurance</t>
  </si>
  <si>
    <t>4. Motor vehicle liability insurance</t>
  </si>
  <si>
    <t xml:space="preserve">4.1. Liability arising out of the use of motor vehicles operating on the land insurance </t>
  </si>
  <si>
    <t>4.1.1. Policyholders - legal persons</t>
  </si>
  <si>
    <t>4.1.2. Policyholders - natural persons</t>
  </si>
  <si>
    <t>4.2. Carrier third party liability (CMR) insurance</t>
  </si>
  <si>
    <t>4.3. Liability arising out of use railway rolling stock insurance</t>
  </si>
  <si>
    <t>5. Other motor insurance</t>
  </si>
  <si>
    <t>5.1. Land vehicles other than railway rolling stock insurance</t>
  </si>
  <si>
    <t>5.1.1. Policyholders - legal persons</t>
  </si>
  <si>
    <t>5.1.2. Policyholders - natural persons</t>
  </si>
  <si>
    <t>5.2. Railway rolling stock insurance</t>
  </si>
  <si>
    <t xml:space="preserve">6. Marine, aviation and transport insurance </t>
  </si>
  <si>
    <t>6.1. Liability arising out of use of ships (sea and internal waters) insurance</t>
  </si>
  <si>
    <t>6.2. Ships (sea and internal waters) insurance</t>
  </si>
  <si>
    <t>6.3. Liability arising out of the use of aircraft insurance</t>
  </si>
  <si>
    <t>6.4. Aircraft insurance</t>
  </si>
  <si>
    <t>6.5. Goods in transit insurance</t>
  </si>
  <si>
    <t>7. Fire and other damage to property insurance</t>
  </si>
  <si>
    <t>7.1. Crop insurance</t>
  </si>
  <si>
    <t>7.2. Livestock insurance</t>
  </si>
  <si>
    <t>7.3. Other property insurance</t>
  </si>
  <si>
    <t>7.3.1. Policyholders - legal persons</t>
  </si>
  <si>
    <t>7.3.2. Policyholders - natural persons</t>
  </si>
  <si>
    <t>8. General liability insurance</t>
  </si>
  <si>
    <t>8.1. Compulsory liability insurance</t>
  </si>
  <si>
    <t>8.2. Other</t>
  </si>
  <si>
    <t>8.2.1. Policyholders - legal persons</t>
  </si>
  <si>
    <t>8.2.2. Policyholders - natural persons</t>
  </si>
  <si>
    <t>9. Credit and suretyship insurance</t>
  </si>
  <si>
    <t>9.1. Credit insurance</t>
  </si>
  <si>
    <t>9.2. Suretyship insurance</t>
  </si>
  <si>
    <t>9.2.1 Insurance of liability performing customs procedures</t>
  </si>
  <si>
    <t>9.2.2. Other suretyship insurance</t>
  </si>
  <si>
    <t>10. Legal  expenses insurance</t>
  </si>
  <si>
    <t>11. Assistance</t>
  </si>
  <si>
    <t>12. Miscellaneous financial loss</t>
  </si>
  <si>
    <t>LIFE ASSURANCE</t>
  </si>
  <si>
    <t>1. Health insurance</t>
  </si>
  <si>
    <t>2. Insurance with profit participation</t>
  </si>
  <si>
    <t>2.1. Insurance in case of survival</t>
  </si>
  <si>
    <t>2.2. Annuities</t>
  </si>
  <si>
    <t>2.3.Insurance in case of death</t>
  </si>
  <si>
    <t>2.4. Other insurance with profit participation</t>
  </si>
  <si>
    <t>3. Index-linked and unit-linked insurance</t>
  </si>
  <si>
    <t>3.1. Index-linked and unit-linked insurance, when the insurance risk is significant</t>
  </si>
  <si>
    <t>3.2. Index-linked and unit-linked insurance, when the insurance risk is insignificant</t>
  </si>
  <si>
    <t>4. Other life insurance</t>
  </si>
  <si>
    <t>4.1. Insurance in case of survival</t>
  </si>
  <si>
    <t>4.2. Annuities</t>
  </si>
  <si>
    <t>4.3. Insurance in case of death</t>
  </si>
  <si>
    <t>4.4. Other life insurance</t>
  </si>
  <si>
    <t>NON-LIFE INSURANCE</t>
  </si>
  <si>
    <t>ALL</t>
  </si>
  <si>
    <t>1. Medical expense insurance</t>
  </si>
  <si>
    <t>3.2. Index-linked and unit-linked insurance, when the insurance risk is insignificant*</t>
  </si>
  <si>
    <t>Business lines / Insurers</t>
  </si>
  <si>
    <t>Concluded insurance contracts, units </t>
  </si>
  <si>
    <t>Insurance contracts in force, units</t>
  </si>
  <si>
    <t>Insurance contracts cancelled, units</t>
  </si>
  <si>
    <t>Insurance premiums, EUR</t>
  </si>
  <si>
    <t>Single premiums, EUR</t>
  </si>
  <si>
    <t>Insurance premiums with periodical payments, EUR</t>
  </si>
  <si>
    <t>Annual premiums under new concluded contracts with the established a periodical payment of premiums, EUR </t>
  </si>
  <si>
    <t>Claims paid for insurance losses, units</t>
  </si>
  <si>
    <t>Payment of the investment component after the expiration of the insurance contract, units</t>
  </si>
  <si>
    <t>Payment of the investment component after termination of the insurance contract, units</t>
  </si>
  <si>
    <t>Partial payment of the investment component neither after termination nor at the end of the contract, units</t>
  </si>
  <si>
    <t>Payments in total, units</t>
  </si>
  <si>
    <t>Claims paid for insurance losses, EUR</t>
  </si>
  <si>
    <t>Payment of the investment component after the expiration of the insurance contract, EUR</t>
  </si>
  <si>
    <t>Payment of the investment component after termination of the insurance contract, EUR</t>
  </si>
  <si>
    <t>Payment of the investment component neither after termination nor at the end of the contract, EUR</t>
  </si>
  <si>
    <t>Report</t>
  </si>
  <si>
    <t>Periodicity</t>
  </si>
  <si>
    <t>Monthly</t>
  </si>
  <si>
    <t>Code</t>
  </si>
  <si>
    <t>Per ataskaitinį laikotarpį sudarytos draudimo sutartys, vnt.</t>
  </si>
  <si>
    <t>Ataskaitinio laikotarpio pabaigoje galiojančios draudimo sutartys, vnt.</t>
  </si>
  <si>
    <t>Per ataskaitinį laikotarpį nutrauktos draudimo sutartys, vnt.</t>
  </si>
  <si>
    <t>Draudimo įmokos iš viso, Eur</t>
  </si>
  <si>
    <t>Draudimo įmokos vienkartinės, Eur</t>
  </si>
  <si>
    <t>Draudimo įmokos periodinės, Eur</t>
  </si>
  <si>
    <t>All</t>
  </si>
  <si>
    <t>Allianz Lietuva gyvybės draudimas</t>
  </si>
  <si>
    <t>Balcia Insurance filialas</t>
  </si>
  <si>
    <t>BTA Insurance Company filialas</t>
  </si>
  <si>
    <t>COFACE filialas</t>
  </si>
  <si>
    <t>Compensa Life VIG filialas</t>
  </si>
  <si>
    <t>Compensa VIG</t>
  </si>
  <si>
    <t>ERGO Insurance filialas</t>
  </si>
  <si>
    <t>ERGO Life Insurance</t>
  </si>
  <si>
    <t>Gjensidige</t>
  </si>
  <si>
    <t>If P&amp;C Insurance filialas</t>
  </si>
  <si>
    <t>Lamantinas</t>
  </si>
  <si>
    <t>Lietuvos draudimas</t>
  </si>
  <si>
    <t>PZU Lietuva gyvybės draudimas</t>
  </si>
  <si>
    <t>SEB Life and Pension Baltic filialas</t>
  </si>
  <si>
    <t>Swedbank Life Insurance filialas</t>
  </si>
  <si>
    <t>Swedbank P&amp;C Insurance filialas</t>
  </si>
  <si>
    <t>Vereinigte Hagelversicherung filialas VH Lietuva</t>
  </si>
  <si>
    <t>Artea Life Insurance</t>
  </si>
  <si>
    <t>ATRADIUS filialas</t>
  </si>
  <si>
    <t>Baltijas Apdrosinasanas Nams filialas</t>
  </si>
  <si>
    <t>If P&amp;C Insurance (publ) filialas</t>
  </si>
  <si>
    <t>2026-08-31</t>
  </si>
  <si>
    <t>Insurance Activity Results in Lithuania as of January - August,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</si>
</sst>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 ###\ ###\ ###\ ##0"/>
    <numFmt numFmtId="165" formatCode="#\ ###\ ###\ ###\ ###\ ##0.00"/>
  </numFmts>
  <fonts count="11" x14ac:knownFonts="1">
    <font>
      <sz val="11"/>
      <color theme="1"/>
      <name val="Calibri"/>
      <family val="2"/>
      <scheme val="minor"/>
    </font>
    <font>
      <sz val="11"/>
      <color theme="1"/>
      <name val="Calibri"/>
      <family val="2"/>
      <scheme val="minor"/>
    </font>
    <font>
      <sz val="11"/>
      <color theme="1"/>
      <name val="Calibri"/>
      <family val="2"/>
      <charset val="186"/>
      <scheme val="minor"/>
    </font>
    <font>
      <sz val="14"/>
      <color indexed="8"/>
      <name val="Calibri"/>
      <family val="2"/>
      <charset val="186"/>
    </font>
    <font>
      <b/>
      <sz val="14"/>
      <color indexed="8"/>
      <name val="Calibri"/>
      <family val="2"/>
      <charset val="186"/>
    </font>
    <font>
      <b/>
      <sz val="11"/>
      <color indexed="8"/>
      <name val="Calibri"/>
      <family val="2"/>
      <charset val="186"/>
    </font>
    <font>
      <u/>
      <sz val="11"/>
      <color theme="10"/>
      <name val="Calibri"/>
      <family val="2"/>
      <charset val="186"/>
      <scheme val="minor"/>
    </font>
    <font>
      <sz val="12"/>
      <name val="Times New Roman"/>
      <family val="1"/>
      <charset val="186"/>
    </font>
    <font>
      <b/>
      <sz val="11"/>
      <name val="Calibri"/>
      <family val="2"/>
      <charset val="186"/>
      <scheme val="minor"/>
    </font>
    <font>
      <b/>
      <sz val="11"/>
      <color theme="1"/>
      <name val="Calibri"/>
      <family val="2"/>
      <charset val="186"/>
      <scheme val="minor"/>
    </font>
    <font>
      <sz val="11"/>
      <color theme="0"/>
      <name val="Calibri"/>
      <family val="2"/>
      <scheme val="minor"/>
    </font>
  </fonts>
  <fills count="8">
    <fill>
      <patternFill patternType="none"/>
    </fill>
    <fill>
      <patternFill patternType="gray125"/>
    </fill>
    <fill>
      <patternFill patternType="solid">
        <fgColor theme="9" tint="0.79998168889431442"/>
        <bgColor indexed="42"/>
      </patternFill>
    </fill>
    <fill>
      <patternFill patternType="solid">
        <fgColor rgb="FFE2EFDA"/>
        <bgColor indexed="64"/>
      </patternFill>
    </fill>
    <fill>
      <patternFill patternType="solid">
        <fgColor theme="9" tint="0.79998168889431442"/>
        <bgColor indexed="64"/>
      </patternFill>
    </fill>
    <fill>
      <patternFill patternType="solid">
        <fgColor theme="0"/>
        <bgColor indexed="64"/>
      </patternFill>
    </fill>
    <fill>
      <patternFill patternType="solid">
        <fgColor theme="9" tint="0.79998168889431442"/>
        <bgColor theme="9" tint="0.79998168889431442"/>
      </patternFill>
    </fill>
    <fill>
      <patternFill patternType="solid">
        <fgColor theme="9" tint="0.79998168889431442"/>
        <bgColor theme="6" tint="0.79998168889431442"/>
      </patternFill>
    </fill>
  </fills>
  <borders count="5">
    <border>
      <left/>
      <right/>
      <top/>
      <bottom/>
      <diagonal/>
    </border>
    <border>
      <left/>
      <right style="thin">
        <color theme="2" tint="-9.9978637043366805E-2"/>
      </right>
      <top/>
      <bottom/>
      <diagonal/>
    </border>
    <border>
      <left style="thin">
        <color theme="2" tint="-9.9978637043366805E-2"/>
      </left>
      <right style="thin">
        <color theme="2" tint="-9.9978637043366805E-2"/>
      </right>
      <top style="thin">
        <color theme="2" tint="-9.9978637043366805E-2"/>
      </top>
      <bottom style="thin">
        <color theme="2" tint="-9.9978637043366805E-2"/>
      </bottom>
      <diagonal/>
    </border>
    <border>
      <left/>
      <right/>
      <top/>
      <bottom style="thin">
        <color theme="9" tint="0.39997558519241921"/>
      </bottom>
      <diagonal/>
    </border>
    <border>
      <left/>
      <right/>
      <top/>
      <bottom style="thin">
        <color theme="6" tint="0.39997558519241921"/>
      </bottom>
      <diagonal/>
    </border>
  </borders>
  <cellStyleXfs count="5">
    <xf numFmtId="0" fontId="0" fillId="0" borderId="0"/>
    <xf numFmtId="0" fontId="2" fillId="0" borderId="0"/>
    <xf numFmtId="0" fontId="6" fillId="0" borderId="0" applyNumberFormat="0" applyFill="0" applyBorder="0" applyAlignment="0" applyProtection="0"/>
    <xf numFmtId="0" fontId="1" fillId="0" borderId="0"/>
    <xf numFmtId="0" fontId="7" fillId="0" borderId="0"/>
  </cellStyleXfs>
  <cellXfs count="48">
    <xf numFmtId="0" fontId="0" fillId="0" borderId="0" xfId="0"/>
    <xf numFmtId="0" fontId="2" fillId="0" borderId="0" xfId="1"/>
    <xf numFmtId="0" fontId="3" fillId="0" borderId="0" xfId="1" applyFont="1"/>
    <xf numFmtId="0" fontId="6" fillId="0" borderId="0" xfId="2" applyFill="1" applyProtection="1"/>
    <xf numFmtId="0" fontId="5" fillId="2" borderId="0" xfId="1" applyFont="1" applyFill="1" applyAlignment="1">
      <alignment horizontal="center" vertical="top" wrapText="1"/>
    </xf>
    <xf numFmtId="0" fontId="6" fillId="0" borderId="0" xfId="1" applyFont="1"/>
    <xf numFmtId="0" fontId="4" fillId="0" borderId="0" xfId="1" applyFont="1" applyAlignment="1">
      <alignment horizontal="center" vertical="center"/>
    </xf>
    <xf numFmtId="0" fontId="8" fillId="0" borderId="0" xfId="1" applyFont="1"/>
    <xf numFmtId="0" fontId="9" fillId="0" borderId="0" xfId="0" applyFont="1"/>
    <xf numFmtId="0" fontId="2" fillId="0" borderId="0" xfId="1" applyAlignment="1">
      <alignment horizontal="left"/>
    </xf>
    <xf numFmtId="0" fontId="9" fillId="0" borderId="0" xfId="1" applyFont="1" applyAlignment="1">
      <alignment horizontal="left"/>
    </xf>
    <xf numFmtId="0" fontId="9" fillId="7" borderId="4" xfId="1" applyFont="1" applyFill="1" applyBorder="1" applyAlignment="1">
      <alignment horizontal="center" vertical="center"/>
    </xf>
    <xf numFmtId="164" fontId="0" fillId="0" borderId="2" xfId="0" applyNumberFormat="1" applyBorder="1"/>
    <xf numFmtId="164" fontId="0" fillId="0" borderId="0" xfId="0" applyNumberFormat="1"/>
    <xf numFmtId="164" fontId="0" fillId="3" borderId="0" xfId="0" applyNumberFormat="1" applyFill="1"/>
    <xf numFmtId="164" fontId="0" fillId="3" borderId="0" xfId="0" applyNumberFormat="1" applyFill="1" applyAlignment="1">
      <alignment horizontal="center" vertical="center" wrapText="1"/>
    </xf>
    <xf numFmtId="164" fontId="0" fillId="0" borderId="0" xfId="0" applyNumberFormat="1" applyAlignment="1">
      <alignment horizontal="center" vertical="center" wrapText="1"/>
    </xf>
    <xf numFmtId="164" fontId="9" fillId="0" borderId="0" xfId="1" applyNumberFormat="1" applyFont="1"/>
    <xf numFmtId="164" fontId="9" fillId="0" borderId="0" xfId="0" applyNumberFormat="1" applyFont="1" applyProtection="1">
      <protection locked="0"/>
    </xf>
    <xf numFmtId="164" fontId="0" fillId="0" borderId="0" xfId="0" applyNumberFormat="1" applyProtection="1">
      <protection locked="0"/>
    </xf>
    <xf numFmtId="164" fontId="0" fillId="0" borderId="1" xfId="0" applyNumberFormat="1" applyBorder="1" applyProtection="1">
      <protection locked="0"/>
    </xf>
    <xf numFmtId="164" fontId="0" fillId="0" borderId="2" xfId="0" applyNumberFormat="1" applyBorder="1" applyProtection="1">
      <protection locked="0"/>
    </xf>
    <xf numFmtId="164" fontId="0" fillId="4" borderId="0" xfId="0" quotePrefix="1" applyNumberFormat="1" applyFill="1" applyProtection="1">
      <protection locked="0"/>
    </xf>
    <xf numFmtId="164" fontId="0" fillId="0" borderId="0" xfId="0" pivotButton="1" applyNumberFormat="1" applyProtection="1">
      <protection locked="0"/>
    </xf>
    <xf numFmtId="164" fontId="0" fillId="3" borderId="0" xfId="0" applyNumberFormat="1" applyFill="1" applyProtection="1">
      <protection locked="0"/>
    </xf>
    <xf numFmtId="164" fontId="9" fillId="4" borderId="0" xfId="0" applyNumberFormat="1" applyFont="1" applyFill="1" applyAlignment="1" applyProtection="1">
      <alignment horizontal="center" vertical="center" wrapText="1"/>
      <protection locked="0"/>
    </xf>
    <xf numFmtId="164" fontId="0" fillId="4" borderId="0" xfId="0" applyNumberFormat="1" applyFill="1" applyProtection="1">
      <protection locked="0"/>
    </xf>
    <xf numFmtId="164" fontId="0" fillId="4" borderId="0" xfId="0" applyNumberFormat="1" applyFill="1" applyAlignment="1" applyProtection="1">
      <alignment horizontal="center" vertical="center"/>
      <protection locked="0"/>
    </xf>
    <xf numFmtId="164" fontId="0" fillId="3" borderId="0" xfId="0" applyNumberFormat="1" applyFill="1" applyAlignment="1" applyProtection="1">
      <alignment horizontal="center" vertical="center" wrapText="1"/>
      <protection locked="0"/>
    </xf>
    <xf numFmtId="164" fontId="0" fillId="0" borderId="0" xfId="0" applyNumberFormat="1" applyAlignment="1" applyProtection="1">
      <alignment horizontal="center" vertical="center" wrapText="1"/>
      <protection locked="0"/>
    </xf>
    <xf numFmtId="164" fontId="2" fillId="0" borderId="0" xfId="0" applyNumberFormat="1" applyFont="1" applyProtection="1">
      <protection locked="0"/>
    </xf>
    <xf numFmtId="164" fontId="9" fillId="0" borderId="0" xfId="0" applyNumberFormat="1" applyFont="1"/>
    <xf numFmtId="164" fontId="0" fillId="4" borderId="0" xfId="0" applyNumberFormat="1" applyFill="1"/>
    <xf numFmtId="164" fontId="9" fillId="4" borderId="0" xfId="0" applyNumberFormat="1" applyFont="1" applyFill="1" applyAlignment="1">
      <alignment horizontal="center" vertical="center" wrapText="1"/>
    </xf>
    <xf numFmtId="164" fontId="0" fillId="4" borderId="0" xfId="0" applyNumberFormat="1" applyFill="1" applyAlignment="1">
      <alignment horizontal="center" vertical="center"/>
    </xf>
    <xf numFmtId="164" fontId="9" fillId="6" borderId="3" xfId="1" applyNumberFormat="1" applyFont="1" applyFill="1" applyBorder="1" applyAlignment="1">
      <alignment horizontal="center" vertical="center"/>
    </xf>
    <xf numFmtId="164" fontId="2" fillId="0" borderId="0" xfId="0" applyNumberFormat="1" applyFont="1"/>
    <xf numFmtId="165" fontId="9" fillId="0" borderId="0" xfId="1" applyNumberFormat="1" applyFont="1"/>
    <xf numFmtId="165" fontId="9" fillId="0" borderId="0" xfId="0" applyNumberFormat="1" applyFont="1"/>
    <xf numFmtId="165" fontId="0" fillId="0" borderId="0" xfId="0" applyNumberFormat="1"/>
    <xf numFmtId="165" fontId="0" fillId="4" borderId="0" xfId="0" applyNumberFormat="1" applyFill="1"/>
    <xf numFmtId="165" fontId="0" fillId="3" borderId="0" xfId="0" applyNumberFormat="1" applyFill="1"/>
    <xf numFmtId="165" fontId="9" fillId="6" borderId="3" xfId="1" applyNumberFormat="1" applyFont="1" applyFill="1" applyBorder="1" applyAlignment="1">
      <alignment horizontal="center" vertical="center"/>
    </xf>
    <xf numFmtId="165" fontId="0" fillId="4" borderId="0" xfId="0" applyNumberFormat="1" applyFill="1" applyAlignment="1">
      <alignment horizontal="center" vertical="center"/>
    </xf>
    <xf numFmtId="165" fontId="0" fillId="3" borderId="0" xfId="0" applyNumberFormat="1" applyFill="1" applyAlignment="1">
      <alignment horizontal="center" vertical="center" wrapText="1"/>
    </xf>
    <xf numFmtId="165" fontId="0" fillId="0" borderId="0" xfId="0" applyNumberFormat="1" applyAlignment="1">
      <alignment horizontal="center" vertical="center" wrapText="1"/>
    </xf>
    <xf numFmtId="165" fontId="2" fillId="0" borderId="0" xfId="0" applyNumberFormat="1" applyFont="1"/>
    <xf numFmtId="165" fontId="10" fillId="5" borderId="2" xfId="0" applyNumberFormat="1" applyFont="1" applyFill="1" applyBorder="1"/>
  </cellXfs>
  <cellStyles count="5">
    <cellStyle name="Hyperlink" xfId="2" builtinId="8"/>
    <cellStyle name="Normal" xfId="0" builtinId="0"/>
    <cellStyle name="Normal 10 2" xfId="4" xr:uid="{183DA5D1-DDB8-46F0-AB4B-17C396327832}"/>
    <cellStyle name="Normal 12" xfId="3" xr:uid="{048E6F73-60D3-4920-9052-6035FE466415}"/>
    <cellStyle name="Normal 2" xfId="1" xr:uid="{894C7834-D415-4F59-B843-DD04CEDF57A2}"/>
  </cellStyles>
  <dxfs count="1428">
    <dxf>
      <font>
        <b/>
        <i val="0"/>
      </font>
      <fill>
        <patternFill>
          <bgColor theme="9" tint="0.79998168889431442"/>
        </patternFill>
      </fill>
    </dxf>
    <dxf>
      <font>
        <b/>
        <i val="0"/>
      </font>
      <fill>
        <patternFill>
          <bgColor theme="9" tint="0.79998168889431442"/>
        </patternFill>
      </fill>
    </dxf>
    <dxf>
      <font>
        <b/>
        <i val="0"/>
      </font>
      <fill>
        <patternFill>
          <bgColor theme="9" tint="0.79998168889431442"/>
        </patternFill>
      </fill>
    </dxf>
    <dxf>
      <font>
        <b/>
        <i val="0"/>
      </font>
      <fill>
        <patternFill>
          <bgColor theme="9" tint="0.79998168889431442"/>
        </patternFill>
      </fill>
    </dxf>
    <dxf>
      <font>
        <b/>
        <i val="0"/>
      </font>
      <fill>
        <patternFill>
          <bgColor theme="9" tint="0.79998168889431442"/>
        </patternFill>
      </fill>
    </dxf>
    <dxf>
      <font>
        <b/>
        <i val="0"/>
      </font>
      <fill>
        <patternFill>
          <bgColor theme="9" tint="0.79998168889431442"/>
        </patternFill>
      </fill>
    </dxf>
    <dxf>
      <font>
        <b/>
        <i val="0"/>
      </font>
      <fill>
        <patternFill>
          <bgColor theme="9" tint="0.79998168889431442"/>
        </patternFill>
      </fill>
    </dxf>
    <dxf>
      <font>
        <b/>
        <i val="0"/>
      </font>
      <fill>
        <patternFill>
          <bgColor theme="9" tint="0.79998168889431442"/>
        </patternFill>
      </fill>
    </dxf>
    <dxf>
      <font>
        <b/>
        <i val="0"/>
      </font>
      <fill>
        <patternFill>
          <bgColor theme="9" tint="0.79998168889431442"/>
        </patternFill>
      </fill>
    </dxf>
    <dxf>
      <font>
        <b/>
        <i val="0"/>
      </font>
      <fill>
        <patternFill>
          <bgColor theme="9" tint="0.79998168889431442"/>
        </patternFill>
      </fill>
    </dxf>
    <dxf>
      <font>
        <b/>
        <i val="0"/>
      </font>
      <fill>
        <patternFill>
          <bgColor theme="9" tint="0.79998168889431442"/>
        </patternFill>
      </fill>
    </dxf>
    <dxf>
      <font>
        <b/>
        <i val="0"/>
      </font>
      <fill>
        <patternFill>
          <bgColor theme="9" tint="0.79998168889431442"/>
        </patternFill>
      </fill>
    </dxf>
    <dxf>
      <font>
        <b/>
        <i val="0"/>
      </font>
      <fill>
        <patternFill>
          <bgColor theme="9" tint="0.79998168889431442"/>
        </patternFill>
      </fill>
    </dxf>
    <dxf>
      <font>
        <b/>
        <i val="0"/>
      </font>
      <fill>
        <patternFill>
          <bgColor theme="9" tint="0.79998168889431442"/>
        </patternFill>
      </fill>
    </dxf>
    <dxf>
      <font>
        <b/>
        <i val="0"/>
      </font>
      <fill>
        <patternFill>
          <bgColor theme="9" tint="0.79998168889431442"/>
        </patternFill>
      </fill>
    </dxf>
    <dxf>
      <font>
        <b/>
        <i val="0"/>
      </font>
      <fill>
        <patternFill>
          <bgColor theme="9" tint="0.79998168889431442"/>
        </patternFill>
      </fill>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ill>
        <patternFill patternType="solid">
          <bgColor theme="9" tint="0.79998168889431442"/>
        </patternFill>
      </fill>
    </dxf>
    <dxf>
      <fill>
        <patternFill patternType="solid">
          <bgColor theme="9" tint="0.79998168889431442"/>
        </patternFill>
      </fill>
    </dxf>
    <dxf>
      <alignment vertical="center"/>
    </dxf>
    <dxf>
      <alignment horizontal="center"/>
    </dxf>
    <dxf>
      <font>
        <b/>
        <charset val="186"/>
      </font>
    </dxf>
    <dxf>
      <font>
        <b/>
        <charset val="186"/>
      </font>
    </dxf>
    <dxf>
      <font>
        <b/>
        <charset val="186"/>
      </font>
    </dxf>
    <dxf>
      <font>
        <b/>
        <charset val="186"/>
      </font>
    </dxf>
    <dxf>
      <font>
        <b/>
        <charset val="186"/>
      </font>
    </dxf>
    <dxf>
      <font>
        <b/>
        <charset val="186"/>
      </font>
    </dxf>
    <dxf>
      <protection locked="0" hidden="1"/>
    </dxf>
    <dxf>
      <fill>
        <patternFill patternType="solid">
          <bgColor rgb="FFE2EFDA"/>
        </patternFill>
      </fill>
    </dxf>
    <dxf>
      <fill>
        <patternFill patternType="solid">
          <bgColor rgb="FFE2EFDA"/>
        </patternFill>
      </fill>
    </dxf>
    <dxf>
      <fill>
        <patternFill patternType="solid">
          <bgColor rgb="FFE2EFDA"/>
        </patternFill>
      </fill>
    </dxf>
    <dxf>
      <fill>
        <patternFill patternType="solid">
          <bgColor rgb="FFE2EFDA"/>
        </patternFill>
      </fill>
    </dxf>
    <dxf>
      <fill>
        <patternFill patternType="solid">
          <bgColor rgb="FFE2EFDA"/>
        </patternFill>
      </fill>
    </dxf>
    <dxf>
      <fill>
        <patternFill patternType="solid">
          <bgColor rgb="FFE2EFDA"/>
        </patternFill>
      </fill>
    </dxf>
    <dxf>
      <alignment vertical="center"/>
    </dxf>
    <dxf>
      <alignment vertical="center"/>
    </dxf>
    <dxf>
      <alignment vertical="center"/>
    </dxf>
    <dxf>
      <alignment horizontal="center"/>
    </dxf>
    <dxf>
      <alignment horizontal="center"/>
    </dxf>
    <dxf>
      <alignment horizontal="center"/>
    </dxf>
    <dxf>
      <alignment wrapText="1"/>
    </dxf>
    <dxf>
      <alignment wrapText="1"/>
    </dxf>
    <dxf>
      <alignment wrapText="1"/>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ill>
        <patternFill patternType="solid">
          <bgColor theme="9" tint="0.79998168889431442"/>
        </patternFill>
      </fill>
    </dxf>
    <dxf>
      <font>
        <b/>
        <charset val="186"/>
      </font>
    </dxf>
    <dxf>
      <font>
        <b/>
        <charset val="186"/>
      </font>
    </dxf>
    <dxf>
      <font>
        <b/>
        <charset val="186"/>
      </font>
    </dxf>
    <dxf>
      <font>
        <b/>
        <charset val="186"/>
      </font>
    </dxf>
    <dxf>
      <font>
        <b/>
        <charset val="186"/>
      </font>
    </dxf>
    <dxf>
      <font>
        <b/>
        <charset val="186"/>
      </font>
    </dxf>
    <dxf>
      <fill>
        <patternFill patternType="solid">
          <bgColor theme="9" tint="0.79998168889431442"/>
        </patternFill>
      </fill>
    </dxf>
    <dxf>
      <alignment vertical="center"/>
    </dxf>
    <dxf>
      <alignment horizontal="center"/>
    </dxf>
    <dxf>
      <protection locked="0" hidden="1"/>
    </dxf>
    <dxf>
      <fill>
        <patternFill patternType="solid">
          <bgColor rgb="FFE2EFDA"/>
        </patternFill>
      </fill>
    </dxf>
    <dxf>
      <fill>
        <patternFill patternType="solid">
          <bgColor rgb="FFE2EFDA"/>
        </patternFill>
      </fill>
    </dxf>
    <dxf>
      <fill>
        <patternFill patternType="solid">
          <bgColor rgb="FFE2EFDA"/>
        </patternFill>
      </fill>
    </dxf>
    <dxf>
      <fill>
        <patternFill patternType="solid">
          <bgColor rgb="FFE2EFDA"/>
        </patternFill>
      </fill>
    </dxf>
    <dxf>
      <fill>
        <patternFill patternType="solid">
          <bgColor rgb="FFE2EFDA"/>
        </patternFill>
      </fill>
    </dxf>
    <dxf>
      <fill>
        <patternFill patternType="solid">
          <bgColor rgb="FFE2EFDA"/>
        </patternFill>
      </fill>
    </dxf>
    <dxf>
      <alignment vertical="center"/>
    </dxf>
    <dxf>
      <alignment vertical="center"/>
    </dxf>
    <dxf>
      <alignment vertical="center"/>
    </dxf>
    <dxf>
      <alignment horizontal="center"/>
    </dxf>
    <dxf>
      <alignment horizontal="center"/>
    </dxf>
    <dxf>
      <alignment horizontal="center"/>
    </dxf>
    <dxf>
      <alignment wrapText="1"/>
    </dxf>
    <dxf>
      <alignment wrapText="1"/>
    </dxf>
    <dxf>
      <alignment wrapText="1"/>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ill>
        <patternFill patternType="solid">
          <bgColor theme="9" tint="0.79998168889431442"/>
        </patternFill>
      </fill>
    </dxf>
    <dxf>
      <fill>
        <patternFill patternType="solid">
          <bgColor theme="9" tint="0.79998168889431442"/>
        </patternFill>
      </fill>
    </dxf>
    <dxf>
      <alignment vertical="center"/>
    </dxf>
    <dxf>
      <alignment horizontal="center"/>
    </dxf>
    <dxf>
      <font>
        <b/>
        <charset val="186"/>
      </font>
    </dxf>
    <dxf>
      <font>
        <b/>
        <charset val="186"/>
      </font>
    </dxf>
    <dxf>
      <font>
        <b/>
        <charset val="186"/>
      </font>
    </dxf>
    <dxf>
      <font>
        <b/>
        <charset val="186"/>
      </font>
    </dxf>
    <dxf>
      <font>
        <b/>
        <charset val="186"/>
      </font>
    </dxf>
    <dxf>
      <font>
        <b/>
        <charset val="186"/>
      </font>
    </dxf>
    <dxf>
      <protection locked="0" hidden="1"/>
    </dxf>
    <dxf>
      <fill>
        <patternFill patternType="solid">
          <bgColor rgb="FFE2EFDA"/>
        </patternFill>
      </fill>
    </dxf>
    <dxf>
      <fill>
        <patternFill patternType="solid">
          <bgColor rgb="FFE2EFDA"/>
        </patternFill>
      </fill>
    </dxf>
    <dxf>
      <fill>
        <patternFill patternType="solid">
          <bgColor rgb="FFE2EFDA"/>
        </patternFill>
      </fill>
    </dxf>
    <dxf>
      <fill>
        <patternFill patternType="solid">
          <bgColor rgb="FFE2EFDA"/>
        </patternFill>
      </fill>
    </dxf>
    <dxf>
      <fill>
        <patternFill patternType="solid">
          <bgColor rgb="FFE2EFDA"/>
        </patternFill>
      </fill>
    </dxf>
    <dxf>
      <fill>
        <patternFill patternType="solid">
          <bgColor rgb="FFE2EFDA"/>
        </patternFill>
      </fill>
    </dxf>
    <dxf>
      <alignment vertical="center"/>
    </dxf>
    <dxf>
      <alignment vertical="center"/>
    </dxf>
    <dxf>
      <alignment vertical="center"/>
    </dxf>
    <dxf>
      <alignment horizontal="center"/>
    </dxf>
    <dxf>
      <alignment horizontal="center"/>
    </dxf>
    <dxf>
      <alignment horizontal="center"/>
    </dxf>
    <dxf>
      <alignment wrapText="1"/>
    </dxf>
    <dxf>
      <alignment wrapText="1"/>
    </dxf>
    <dxf>
      <alignment wrapText="1"/>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fill>
        <patternFill patternType="solid">
          <bgColor theme="9" tint="0.79998168889431442"/>
        </patternFill>
      </fill>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alignment vertical="center"/>
    </dxf>
    <dxf>
      <alignment horizontal="center"/>
    </dxf>
    <dxf>
      <fill>
        <patternFill patternType="solid">
          <bgColor theme="9" tint="0.79998168889431442"/>
        </patternFill>
      </fill>
    </dxf>
    <dxf>
      <protection locked="0" hidden="1"/>
    </dxf>
    <dxf>
      <fill>
        <patternFill patternType="solid">
          <bgColor rgb="FFE2EFDA"/>
        </patternFill>
      </fill>
    </dxf>
    <dxf>
      <fill>
        <patternFill patternType="solid">
          <bgColor rgb="FFE2EFDA"/>
        </patternFill>
      </fill>
    </dxf>
    <dxf>
      <fill>
        <patternFill patternType="solid">
          <bgColor rgb="FFE2EFDA"/>
        </patternFill>
      </fill>
    </dxf>
    <dxf>
      <fill>
        <patternFill patternType="solid">
          <bgColor rgb="FFE2EFDA"/>
        </patternFill>
      </fill>
    </dxf>
    <dxf>
      <fill>
        <patternFill patternType="solid">
          <bgColor rgb="FFE2EFDA"/>
        </patternFill>
      </fill>
    </dxf>
    <dxf>
      <fill>
        <patternFill patternType="solid">
          <bgColor rgb="FFE2EFDA"/>
        </patternFill>
      </fill>
    </dxf>
    <dxf>
      <alignment vertical="center"/>
    </dxf>
    <dxf>
      <alignment vertical="center"/>
    </dxf>
    <dxf>
      <alignment vertical="center"/>
    </dxf>
    <dxf>
      <alignment horizontal="center"/>
    </dxf>
    <dxf>
      <alignment horizontal="center"/>
    </dxf>
    <dxf>
      <alignment horizontal="center"/>
    </dxf>
    <dxf>
      <alignment wrapText="1"/>
    </dxf>
    <dxf>
      <alignment wrapText="1"/>
    </dxf>
    <dxf>
      <alignment wrapText="1"/>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fill>
        <patternFill patternType="solid">
          <bgColor theme="9" tint="0.79998168889431442"/>
        </patternFill>
      </fill>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ill>
        <patternFill patternType="solid">
          <bgColor theme="9" tint="0.79998168889431442"/>
        </patternFill>
      </fill>
    </dxf>
    <dxf>
      <alignment vertical="center"/>
    </dxf>
    <dxf>
      <alignment horizontal="center"/>
    </dxf>
    <dxf>
      <protection locked="0" hidden="1"/>
    </dxf>
    <dxf>
      <fill>
        <patternFill patternType="solid">
          <bgColor rgb="FFE2EFDA"/>
        </patternFill>
      </fill>
    </dxf>
    <dxf>
      <fill>
        <patternFill patternType="solid">
          <bgColor rgb="FFE2EFDA"/>
        </patternFill>
      </fill>
    </dxf>
    <dxf>
      <fill>
        <patternFill patternType="solid">
          <bgColor rgb="FFE2EFDA"/>
        </patternFill>
      </fill>
    </dxf>
    <dxf>
      <fill>
        <patternFill patternType="solid">
          <bgColor rgb="FFE2EFDA"/>
        </patternFill>
      </fill>
    </dxf>
    <dxf>
      <fill>
        <patternFill patternType="solid">
          <bgColor rgb="FFE2EFDA"/>
        </patternFill>
      </fill>
    </dxf>
    <dxf>
      <fill>
        <patternFill patternType="solid">
          <bgColor rgb="FFE2EFDA"/>
        </patternFill>
      </fill>
    </dxf>
    <dxf>
      <alignment vertical="center"/>
    </dxf>
    <dxf>
      <alignment vertical="center"/>
    </dxf>
    <dxf>
      <alignment vertical="center"/>
    </dxf>
    <dxf>
      <alignment horizontal="center"/>
    </dxf>
    <dxf>
      <alignment horizontal="center"/>
    </dxf>
    <dxf>
      <alignment horizontal="center"/>
    </dxf>
    <dxf>
      <alignment wrapText="1"/>
    </dxf>
    <dxf>
      <alignment wrapText="1"/>
    </dxf>
    <dxf>
      <alignment wrapText="1"/>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ill>
        <patternFill patternType="solid">
          <bgColor theme="9" tint="0.79998168889431442"/>
        </patternFill>
      </fill>
    </dxf>
    <dxf>
      <fill>
        <patternFill patternType="solid">
          <bgColor theme="9" tint="0.79998168889431442"/>
        </patternFill>
      </fill>
    </dxf>
    <dxf>
      <alignment vertical="center"/>
    </dxf>
    <dxf>
      <alignment horizontal="center"/>
    </dxf>
    <dxf>
      <font>
        <b/>
        <charset val="186"/>
      </font>
    </dxf>
    <dxf>
      <font>
        <b/>
        <charset val="186"/>
      </font>
    </dxf>
    <dxf>
      <font>
        <b/>
        <charset val="186"/>
      </font>
    </dxf>
    <dxf>
      <font>
        <b/>
        <charset val="186"/>
      </font>
    </dxf>
    <dxf>
      <font>
        <b/>
        <charset val="186"/>
      </font>
    </dxf>
    <dxf>
      <font>
        <b/>
        <charset val="186"/>
      </font>
    </dxf>
    <dxf>
      <protection locked="0" hidden="1"/>
    </dxf>
    <dxf>
      <fill>
        <patternFill patternType="solid">
          <bgColor rgb="FFE2EFDA"/>
        </patternFill>
      </fill>
    </dxf>
    <dxf>
      <fill>
        <patternFill patternType="solid">
          <bgColor rgb="FFE2EFDA"/>
        </patternFill>
      </fill>
    </dxf>
    <dxf>
      <fill>
        <patternFill patternType="solid">
          <bgColor rgb="FFE2EFDA"/>
        </patternFill>
      </fill>
    </dxf>
    <dxf>
      <fill>
        <patternFill patternType="solid">
          <bgColor rgb="FFE2EFDA"/>
        </patternFill>
      </fill>
    </dxf>
    <dxf>
      <fill>
        <patternFill patternType="solid">
          <bgColor rgb="FFE2EFDA"/>
        </patternFill>
      </fill>
    </dxf>
    <dxf>
      <fill>
        <patternFill patternType="solid">
          <bgColor rgb="FFE2EFDA"/>
        </patternFill>
      </fill>
    </dxf>
    <dxf>
      <alignment vertical="center"/>
    </dxf>
    <dxf>
      <alignment vertical="center"/>
    </dxf>
    <dxf>
      <alignment vertical="center"/>
    </dxf>
    <dxf>
      <alignment horizontal="center"/>
    </dxf>
    <dxf>
      <alignment horizontal="center"/>
    </dxf>
    <dxf>
      <alignment horizontal="center"/>
    </dxf>
    <dxf>
      <alignment wrapText="1"/>
    </dxf>
    <dxf>
      <alignment wrapText="1"/>
    </dxf>
    <dxf>
      <alignment wrapText="1"/>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ill>
        <patternFill patternType="solid">
          <bgColor theme="9" tint="0.79998168889431442"/>
        </patternFill>
      </fill>
    </dxf>
    <dxf>
      <fill>
        <patternFill patternType="solid">
          <bgColor theme="9" tint="0.79998168889431442"/>
        </patternFill>
      </fill>
    </dxf>
    <dxf>
      <alignment vertical="center"/>
    </dxf>
    <dxf>
      <alignment horizontal="center"/>
    </dxf>
    <dxf>
      <font>
        <b/>
        <charset val="186"/>
      </font>
    </dxf>
    <dxf>
      <font>
        <b/>
        <charset val="186"/>
      </font>
    </dxf>
    <dxf>
      <font>
        <b/>
        <charset val="186"/>
      </font>
    </dxf>
    <dxf>
      <font>
        <b/>
        <charset val="186"/>
      </font>
    </dxf>
    <dxf>
      <font>
        <b/>
        <charset val="186"/>
      </font>
    </dxf>
    <dxf>
      <font>
        <b/>
        <charset val="186"/>
      </font>
    </dxf>
    <dxf>
      <protection locked="0" hidden="1"/>
    </dxf>
    <dxf>
      <fill>
        <patternFill patternType="solid">
          <bgColor rgb="FFE2EFDA"/>
        </patternFill>
      </fill>
    </dxf>
    <dxf>
      <fill>
        <patternFill patternType="solid">
          <bgColor rgb="FFE2EFDA"/>
        </patternFill>
      </fill>
    </dxf>
    <dxf>
      <fill>
        <patternFill patternType="solid">
          <bgColor rgb="FFE2EFDA"/>
        </patternFill>
      </fill>
    </dxf>
    <dxf>
      <fill>
        <patternFill patternType="solid">
          <bgColor rgb="FFE2EFDA"/>
        </patternFill>
      </fill>
    </dxf>
    <dxf>
      <fill>
        <patternFill patternType="solid">
          <bgColor rgb="FFE2EFDA"/>
        </patternFill>
      </fill>
    </dxf>
    <dxf>
      <fill>
        <patternFill patternType="solid">
          <bgColor rgb="FFE2EFDA"/>
        </patternFill>
      </fill>
    </dxf>
    <dxf>
      <alignment vertical="center"/>
    </dxf>
    <dxf>
      <alignment vertical="center"/>
    </dxf>
    <dxf>
      <alignment vertical="center"/>
    </dxf>
    <dxf>
      <alignment horizontal="center"/>
    </dxf>
    <dxf>
      <alignment horizontal="center"/>
    </dxf>
    <dxf>
      <alignment horizontal="center"/>
    </dxf>
    <dxf>
      <alignment wrapText="1"/>
    </dxf>
    <dxf>
      <alignment wrapText="1"/>
    </dxf>
    <dxf>
      <alignment wrapText="1"/>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ill>
        <patternFill patternType="solid">
          <bgColor theme="9" tint="0.79998168889431442"/>
        </patternFill>
      </fill>
    </dxf>
    <dxf>
      <font>
        <b/>
        <charset val="186"/>
      </font>
    </dxf>
    <dxf>
      <font>
        <b/>
        <charset val="186"/>
      </font>
    </dxf>
    <dxf>
      <font>
        <b/>
        <charset val="186"/>
      </font>
    </dxf>
    <dxf>
      <font>
        <b/>
        <charset val="186"/>
      </font>
    </dxf>
    <dxf>
      <font>
        <b/>
        <charset val="186"/>
      </font>
    </dxf>
    <dxf>
      <font>
        <b/>
        <charset val="186"/>
      </font>
    </dxf>
    <dxf>
      <fill>
        <patternFill patternType="solid">
          <bgColor theme="9" tint="0.79998168889431442"/>
        </patternFill>
      </fill>
    </dxf>
    <dxf>
      <alignment vertical="center"/>
    </dxf>
    <dxf>
      <alignment horizontal="center"/>
    </dxf>
    <dxf>
      <protection locked="0" hidden="1"/>
    </dxf>
    <dxf>
      <fill>
        <patternFill patternType="solid">
          <bgColor rgb="FFE2EFDA"/>
        </patternFill>
      </fill>
    </dxf>
    <dxf>
      <fill>
        <patternFill patternType="solid">
          <bgColor rgb="FFE2EFDA"/>
        </patternFill>
      </fill>
    </dxf>
    <dxf>
      <fill>
        <patternFill patternType="solid">
          <bgColor rgb="FFE2EFDA"/>
        </patternFill>
      </fill>
    </dxf>
    <dxf>
      <fill>
        <patternFill patternType="solid">
          <bgColor rgb="FFE2EFDA"/>
        </patternFill>
      </fill>
    </dxf>
    <dxf>
      <fill>
        <patternFill patternType="solid">
          <bgColor rgb="FFE2EFDA"/>
        </patternFill>
      </fill>
    </dxf>
    <dxf>
      <fill>
        <patternFill patternType="solid">
          <bgColor rgb="FFE2EFDA"/>
        </patternFill>
      </fill>
    </dxf>
    <dxf>
      <alignment vertical="center"/>
    </dxf>
    <dxf>
      <alignment vertical="center"/>
    </dxf>
    <dxf>
      <alignment vertical="center"/>
    </dxf>
    <dxf>
      <alignment horizontal="center"/>
    </dxf>
    <dxf>
      <alignment horizontal="center"/>
    </dxf>
    <dxf>
      <alignment horizontal="center"/>
    </dxf>
    <dxf>
      <alignment wrapText="1"/>
    </dxf>
    <dxf>
      <alignment wrapText="1"/>
    </dxf>
    <dxf>
      <alignment wrapText="1"/>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fill>
        <patternFill patternType="solid">
          <bgColor theme="9" tint="0.79998168889431442"/>
        </patternFill>
      </fill>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ill>
        <patternFill patternType="solid">
          <bgColor theme="9" tint="0.79998168889431442"/>
        </patternFill>
      </fill>
    </dxf>
    <dxf>
      <alignment vertical="center"/>
    </dxf>
    <dxf>
      <alignment horizontal="center"/>
    </dxf>
    <dxf>
      <protection locked="0" hidden="1"/>
    </dxf>
    <dxf>
      <fill>
        <patternFill patternType="solid">
          <bgColor rgb="FFE2EFDA"/>
        </patternFill>
      </fill>
    </dxf>
    <dxf>
      <fill>
        <patternFill patternType="solid">
          <bgColor rgb="FFE2EFDA"/>
        </patternFill>
      </fill>
    </dxf>
    <dxf>
      <fill>
        <patternFill patternType="solid">
          <bgColor rgb="FFE2EFDA"/>
        </patternFill>
      </fill>
    </dxf>
    <dxf>
      <fill>
        <patternFill patternType="solid">
          <bgColor rgb="FFE2EFDA"/>
        </patternFill>
      </fill>
    </dxf>
    <dxf>
      <fill>
        <patternFill patternType="solid">
          <bgColor rgb="FFE2EFDA"/>
        </patternFill>
      </fill>
    </dxf>
    <dxf>
      <fill>
        <patternFill patternType="solid">
          <bgColor rgb="FFE2EFDA"/>
        </patternFill>
      </fill>
    </dxf>
    <dxf>
      <alignment vertical="center"/>
    </dxf>
    <dxf>
      <alignment vertical="center"/>
    </dxf>
    <dxf>
      <alignment vertical="center"/>
    </dxf>
    <dxf>
      <alignment horizontal="center"/>
    </dxf>
    <dxf>
      <alignment horizontal="center"/>
    </dxf>
    <dxf>
      <alignment horizontal="center"/>
    </dxf>
    <dxf>
      <alignment wrapText="1"/>
    </dxf>
    <dxf>
      <alignment wrapText="1"/>
    </dxf>
    <dxf>
      <alignment wrapText="1"/>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ill>
        <patternFill patternType="solid">
          <bgColor theme="9" tint="0.79998168889431442"/>
        </patternFill>
      </fill>
    </dxf>
    <dxf>
      <alignment vertical="center"/>
    </dxf>
    <dxf>
      <alignment horizontal="center"/>
    </dxf>
    <dxf>
      <fill>
        <patternFill patternType="solid">
          <bgColor theme="9" tint="0.79998168889431442"/>
        </patternFill>
      </fill>
    </dxf>
    <dxf>
      <font>
        <b/>
        <charset val="186"/>
      </font>
    </dxf>
    <dxf>
      <font>
        <b/>
        <charset val="186"/>
      </font>
    </dxf>
    <dxf>
      <font>
        <b/>
        <charset val="186"/>
      </font>
    </dxf>
    <dxf>
      <font>
        <b/>
        <charset val="186"/>
      </font>
    </dxf>
    <dxf>
      <font>
        <b/>
        <charset val="186"/>
      </font>
    </dxf>
    <dxf>
      <font>
        <b/>
        <charset val="186"/>
      </font>
    </dxf>
    <dxf>
      <protection locked="0" hidden="1"/>
    </dxf>
    <dxf>
      <fill>
        <patternFill patternType="solid">
          <bgColor rgb="FFE2EFDA"/>
        </patternFill>
      </fill>
    </dxf>
    <dxf>
      <fill>
        <patternFill patternType="solid">
          <bgColor rgb="FFE2EFDA"/>
        </patternFill>
      </fill>
    </dxf>
    <dxf>
      <fill>
        <patternFill patternType="solid">
          <bgColor rgb="FFE2EFDA"/>
        </patternFill>
      </fill>
    </dxf>
    <dxf>
      <fill>
        <patternFill patternType="solid">
          <bgColor rgb="FFE2EFDA"/>
        </patternFill>
      </fill>
    </dxf>
    <dxf>
      <fill>
        <patternFill patternType="solid">
          <bgColor rgb="FFE2EFDA"/>
        </patternFill>
      </fill>
    </dxf>
    <dxf>
      <fill>
        <patternFill patternType="solid">
          <bgColor rgb="FFE2EFDA"/>
        </patternFill>
      </fill>
    </dxf>
    <dxf>
      <alignment vertical="center"/>
    </dxf>
    <dxf>
      <alignment vertical="center"/>
    </dxf>
    <dxf>
      <alignment vertical="center"/>
    </dxf>
    <dxf>
      <alignment horizontal="center"/>
    </dxf>
    <dxf>
      <alignment horizontal="center"/>
    </dxf>
    <dxf>
      <alignment horizontal="center"/>
    </dxf>
    <dxf>
      <alignment wrapText="1"/>
    </dxf>
    <dxf>
      <alignment wrapText="1"/>
    </dxf>
    <dxf>
      <alignment wrapText="1"/>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ill>
        <patternFill patternType="solid">
          <bgColor theme="9" tint="0.79998168889431442"/>
        </patternFill>
      </fill>
    </dxf>
    <dxf>
      <alignment vertical="center"/>
    </dxf>
    <dxf>
      <alignment horizontal="center"/>
    </dxf>
    <dxf>
      <fill>
        <patternFill patternType="solid">
          <bgColor theme="9" tint="0.79998168889431442"/>
        </patternFill>
      </fill>
    </dxf>
    <dxf>
      <font>
        <b/>
        <charset val="186"/>
      </font>
    </dxf>
    <dxf>
      <font>
        <b/>
        <charset val="186"/>
      </font>
    </dxf>
    <dxf>
      <font>
        <b/>
        <charset val="186"/>
      </font>
    </dxf>
    <dxf>
      <font>
        <b/>
        <charset val="186"/>
      </font>
    </dxf>
    <dxf>
      <font>
        <b/>
        <charset val="186"/>
      </font>
    </dxf>
    <dxf>
      <protection locked="0" hidden="1"/>
    </dxf>
    <dxf>
      <fill>
        <patternFill patternType="solid">
          <bgColor rgb="FFE2EFDA"/>
        </patternFill>
      </fill>
    </dxf>
    <dxf>
      <fill>
        <patternFill patternType="solid">
          <bgColor rgb="FFE2EFDA"/>
        </patternFill>
      </fill>
    </dxf>
    <dxf>
      <fill>
        <patternFill patternType="solid">
          <bgColor rgb="FFE2EFDA"/>
        </patternFill>
      </fill>
    </dxf>
    <dxf>
      <fill>
        <patternFill patternType="solid">
          <bgColor rgb="FFE2EFDA"/>
        </patternFill>
      </fill>
    </dxf>
    <dxf>
      <fill>
        <patternFill patternType="solid">
          <bgColor rgb="FFE2EFDA"/>
        </patternFill>
      </fill>
    </dxf>
    <dxf>
      <fill>
        <patternFill patternType="solid">
          <bgColor rgb="FFE2EFDA"/>
        </patternFill>
      </fill>
    </dxf>
    <dxf>
      <alignment vertical="center"/>
    </dxf>
    <dxf>
      <alignment vertical="center"/>
    </dxf>
    <dxf>
      <alignment vertical="center"/>
    </dxf>
    <dxf>
      <alignment horizontal="center"/>
    </dxf>
    <dxf>
      <alignment horizontal="center"/>
    </dxf>
    <dxf>
      <alignment horizontal="center"/>
    </dxf>
    <dxf>
      <alignment wrapText="1"/>
    </dxf>
    <dxf>
      <alignment wrapText="1"/>
    </dxf>
    <dxf>
      <alignment wrapText="1"/>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ill>
        <patternFill patternType="solid">
          <bgColor theme="9" tint="0.79998168889431442"/>
        </patternFill>
      </fill>
    </dxf>
    <dxf>
      <font>
        <b/>
        <charset val="186"/>
      </font>
    </dxf>
    <dxf>
      <font>
        <b/>
        <charset val="186"/>
      </font>
    </dxf>
    <dxf>
      <fill>
        <patternFill patternType="solid">
          <bgColor theme="9" tint="0.79998168889431442"/>
        </patternFill>
      </fill>
    </dxf>
    <dxf>
      <alignment vertical="center"/>
    </dxf>
    <dxf>
      <alignment horizontal="center"/>
    </dxf>
    <dxf>
      <font>
        <b/>
        <charset val="186"/>
      </font>
    </dxf>
    <dxf>
      <font>
        <b/>
        <charset val="186"/>
      </font>
    </dxf>
    <dxf>
      <font>
        <b/>
        <charset val="186"/>
      </font>
    </dxf>
    <dxf>
      <font>
        <b/>
        <charset val="186"/>
      </font>
    </dxf>
    <dxf>
      <protection locked="0" hidden="1"/>
    </dxf>
    <dxf>
      <fill>
        <patternFill patternType="solid">
          <bgColor rgb="FFE2EFDA"/>
        </patternFill>
      </fill>
    </dxf>
    <dxf>
      <fill>
        <patternFill patternType="solid">
          <bgColor rgb="FFE2EFDA"/>
        </patternFill>
      </fill>
    </dxf>
    <dxf>
      <fill>
        <patternFill patternType="solid">
          <bgColor rgb="FFE2EFDA"/>
        </patternFill>
      </fill>
    </dxf>
    <dxf>
      <fill>
        <patternFill patternType="solid">
          <bgColor rgb="FFE2EFDA"/>
        </patternFill>
      </fill>
    </dxf>
    <dxf>
      <fill>
        <patternFill patternType="solid">
          <bgColor rgb="FFE2EFDA"/>
        </patternFill>
      </fill>
    </dxf>
    <dxf>
      <fill>
        <patternFill patternType="solid">
          <bgColor rgb="FFE2EFDA"/>
        </patternFill>
      </fill>
    </dxf>
    <dxf>
      <alignment vertical="center"/>
    </dxf>
    <dxf>
      <alignment vertical="center"/>
    </dxf>
    <dxf>
      <alignment vertical="center"/>
    </dxf>
    <dxf>
      <alignment horizontal="center"/>
    </dxf>
    <dxf>
      <alignment horizontal="center"/>
    </dxf>
    <dxf>
      <alignment horizontal="center"/>
    </dxf>
    <dxf>
      <alignment wrapText="1"/>
    </dxf>
    <dxf>
      <alignment wrapText="1"/>
    </dxf>
    <dxf>
      <alignment wrapText="1"/>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fill>
        <patternFill patternType="solid">
          <bgColor theme="9" tint="0.79998168889431442"/>
        </patternFill>
      </fill>
    </dxf>
    <dxf>
      <alignment vertical="center"/>
    </dxf>
    <dxf>
      <alignment horizontal="center"/>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ill>
        <patternFill patternType="solid">
          <bgColor theme="9" tint="0.79998168889431442"/>
        </patternFill>
      </fill>
    </dxf>
    <dxf>
      <protection locked="0" hidden="1"/>
    </dxf>
    <dxf>
      <fill>
        <patternFill patternType="solid">
          <bgColor rgb="FFE2EFDA"/>
        </patternFill>
      </fill>
    </dxf>
    <dxf>
      <fill>
        <patternFill patternType="solid">
          <bgColor rgb="FFE2EFDA"/>
        </patternFill>
      </fill>
    </dxf>
    <dxf>
      <fill>
        <patternFill patternType="solid">
          <bgColor rgb="FFE2EFDA"/>
        </patternFill>
      </fill>
    </dxf>
    <dxf>
      <fill>
        <patternFill patternType="solid">
          <bgColor rgb="FFE2EFDA"/>
        </patternFill>
      </fill>
    </dxf>
    <dxf>
      <fill>
        <patternFill patternType="solid">
          <bgColor rgb="FFE2EFDA"/>
        </patternFill>
      </fill>
    </dxf>
    <dxf>
      <fill>
        <patternFill patternType="solid">
          <bgColor rgb="FFE2EFDA"/>
        </patternFill>
      </fill>
    </dxf>
    <dxf>
      <alignment vertical="center"/>
    </dxf>
    <dxf>
      <alignment vertical="center"/>
    </dxf>
    <dxf>
      <alignment vertical="center"/>
    </dxf>
    <dxf>
      <alignment horizontal="center"/>
    </dxf>
    <dxf>
      <alignment horizontal="center"/>
    </dxf>
    <dxf>
      <alignment horizontal="center"/>
    </dxf>
    <dxf>
      <alignment wrapText="1"/>
    </dxf>
    <dxf>
      <alignment wrapText="1"/>
    </dxf>
    <dxf>
      <alignment wrapText="1"/>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ill>
        <patternFill patternType="solid">
          <bgColor theme="9" tint="0.79998168889431442"/>
        </patternFill>
      </fill>
    </dxf>
    <dxf>
      <alignment vertical="center"/>
    </dxf>
    <dxf>
      <alignment horizontal="center"/>
    </dxf>
    <dxf>
      <fill>
        <patternFill patternType="solid">
          <bgColor theme="9" tint="0.79998168889431442"/>
        </patternFill>
      </fill>
    </dxf>
    <dxf>
      <font>
        <b/>
        <charset val="186"/>
      </font>
    </dxf>
    <dxf>
      <font>
        <b/>
        <charset val="186"/>
      </font>
    </dxf>
    <dxf>
      <font>
        <b/>
        <charset val="186"/>
      </font>
    </dxf>
    <dxf>
      <font>
        <b/>
        <charset val="186"/>
      </font>
    </dxf>
    <dxf>
      <font>
        <b/>
        <charset val="186"/>
      </font>
    </dxf>
    <dxf>
      <font>
        <b/>
        <charset val="186"/>
      </font>
    </dxf>
    <dxf>
      <protection locked="0" hidden="1"/>
    </dxf>
    <dxf>
      <fill>
        <patternFill patternType="solid">
          <bgColor rgb="FFE2EFDA"/>
        </patternFill>
      </fill>
    </dxf>
    <dxf>
      <fill>
        <patternFill patternType="solid">
          <bgColor rgb="FFE2EFDA"/>
        </patternFill>
      </fill>
    </dxf>
    <dxf>
      <fill>
        <patternFill patternType="solid">
          <bgColor rgb="FFE2EFDA"/>
        </patternFill>
      </fill>
    </dxf>
    <dxf>
      <fill>
        <patternFill patternType="solid">
          <bgColor rgb="FFE2EFDA"/>
        </patternFill>
      </fill>
    </dxf>
    <dxf>
      <fill>
        <patternFill patternType="solid">
          <bgColor rgb="FFE2EFDA"/>
        </patternFill>
      </fill>
    </dxf>
    <dxf>
      <fill>
        <patternFill patternType="solid">
          <bgColor rgb="FFE2EFDA"/>
        </patternFill>
      </fill>
    </dxf>
    <dxf>
      <alignment vertical="center"/>
    </dxf>
    <dxf>
      <alignment vertical="center"/>
    </dxf>
    <dxf>
      <alignment vertical="center"/>
    </dxf>
    <dxf>
      <alignment horizontal="center"/>
    </dxf>
    <dxf>
      <alignment horizontal="center"/>
    </dxf>
    <dxf>
      <alignment horizontal="center"/>
    </dxf>
    <dxf>
      <alignment wrapText="1"/>
    </dxf>
    <dxf>
      <alignment wrapText="1"/>
    </dxf>
    <dxf>
      <alignment wrapText="1"/>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fill>
        <patternFill patternType="solid">
          <bgColor theme="9" tint="0.79998168889431442"/>
        </patternFill>
      </fill>
    </dxf>
    <dxf>
      <fill>
        <patternFill patternType="solid">
          <bgColor theme="9" tint="0.79998168889431442"/>
        </patternFill>
      </fill>
    </dxf>
    <dxf>
      <fill>
        <patternFill patternType="solid">
          <bgColor theme="9" tint="0.79998168889431442"/>
        </patternFill>
      </fill>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ill>
        <patternFill patternType="solid">
          <bgColor theme="9" tint="0.79998168889431442"/>
        </patternFill>
      </fill>
    </dxf>
    <dxf>
      <alignment vertical="center"/>
    </dxf>
    <dxf>
      <alignment horizontal="center"/>
    </dxf>
    <dxf>
      <border>
        <left style="thin">
          <color theme="2" tint="-9.9978637043366805E-2"/>
        </left>
        <right style="thin">
          <color theme="2" tint="-9.9978637043366805E-2"/>
        </right>
        <top style="thin">
          <color theme="2" tint="-9.9978637043366805E-2"/>
        </top>
        <bottom style="thin">
          <color theme="2" tint="-9.9978637043366805E-2"/>
        </bottom>
        <vertical style="thin">
          <color theme="2" tint="-9.9978637043366805E-2"/>
        </vertical>
        <horizontal style="thin">
          <color theme="2" tint="-9.9978637043366805E-2"/>
        </horizontal>
      </border>
    </dxf>
    <dxf>
      <numFmt numFmtId="166" formatCode="#\ ##0"/>
    </dxf>
    <dxf>
      <protection locked="0" hidden="1"/>
    </dxf>
    <dxf>
      <fill>
        <patternFill patternType="solid">
          <bgColor rgb="FFE2EFDA"/>
        </patternFill>
      </fill>
    </dxf>
    <dxf>
      <fill>
        <patternFill patternType="solid">
          <bgColor rgb="FFE2EFDA"/>
        </patternFill>
      </fill>
    </dxf>
    <dxf>
      <fill>
        <patternFill patternType="solid">
          <bgColor rgb="FFE2EFDA"/>
        </patternFill>
      </fill>
    </dxf>
    <dxf>
      <fill>
        <patternFill patternType="solid">
          <bgColor rgb="FFE2EFDA"/>
        </patternFill>
      </fill>
    </dxf>
    <dxf>
      <fill>
        <patternFill patternType="solid">
          <bgColor rgb="FFE2EFDA"/>
        </patternFill>
      </fill>
    </dxf>
    <dxf>
      <fill>
        <patternFill patternType="solid">
          <bgColor rgb="FFE2EFDA"/>
        </patternFill>
      </fill>
    </dxf>
    <dxf>
      <alignment vertical="center"/>
    </dxf>
    <dxf>
      <alignment vertical="center"/>
    </dxf>
    <dxf>
      <alignment vertical="center"/>
    </dxf>
    <dxf>
      <alignment horizontal="center"/>
    </dxf>
    <dxf>
      <alignment horizontal="center"/>
    </dxf>
    <dxf>
      <alignment horizontal="center"/>
    </dxf>
    <dxf>
      <alignment wrapText="1"/>
    </dxf>
    <dxf>
      <alignment wrapText="1"/>
    </dxf>
    <dxf>
      <alignment wrapText="1"/>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fill>
        <patternFill patternType="solid">
          <bgColor theme="9" tint="0.79998168889431442"/>
        </patternFill>
      </fill>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alignment vertical="center"/>
    </dxf>
    <dxf>
      <alignment horizontal="center"/>
    </dxf>
    <dxf>
      <fill>
        <patternFill patternType="solid">
          <bgColor theme="9" tint="0.79998168889431442"/>
        </patternFill>
      </fill>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numFmt numFmtId="167" formatCode="#\ ###&quot; &quot;##0"/>
    </dxf>
    <dxf>
      <protection locked="0" hidden="1"/>
    </dxf>
    <dxf>
      <fill>
        <patternFill patternType="solid">
          <bgColor rgb="FFE2EFDA"/>
        </patternFill>
      </fill>
    </dxf>
    <dxf>
      <fill>
        <patternFill patternType="solid">
          <bgColor rgb="FFE2EFDA"/>
        </patternFill>
      </fill>
    </dxf>
    <dxf>
      <fill>
        <patternFill patternType="solid">
          <bgColor rgb="FFE2EFDA"/>
        </patternFill>
      </fill>
    </dxf>
    <dxf>
      <fill>
        <patternFill patternType="solid">
          <bgColor rgb="FFE2EFDA"/>
        </patternFill>
      </fill>
    </dxf>
    <dxf>
      <fill>
        <patternFill patternType="solid">
          <bgColor rgb="FFE2EFDA"/>
        </patternFill>
      </fill>
    </dxf>
    <dxf>
      <fill>
        <patternFill patternType="solid">
          <bgColor rgb="FFE2EFDA"/>
        </patternFill>
      </fill>
    </dxf>
    <dxf>
      <alignment vertical="center"/>
    </dxf>
    <dxf>
      <alignment vertical="center"/>
    </dxf>
    <dxf>
      <alignment vertical="center"/>
    </dxf>
    <dxf>
      <alignment horizontal="center"/>
    </dxf>
    <dxf>
      <alignment horizontal="center"/>
    </dxf>
    <dxf>
      <alignment horizontal="center"/>
    </dxf>
    <dxf>
      <alignment wrapText="1"/>
    </dxf>
    <dxf>
      <alignment wrapText="1"/>
    </dxf>
    <dxf>
      <alignment wrapText="1"/>
    </dxf>
  </dxfs>
  <tableStyles count="0" defaultTableStyle="TableStyleMedium2" defaultPivotStyle="PivotStyleLight16"/>
  <colors>
    <mruColors>
      <color rgb="FFE2EFD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pivotCacheDefinition" Target="pivotCache/pivotCacheDefinition7.xml"/><Relationship Id="rId39" Type="http://schemas.microsoft.com/office/2007/relationships/slicerCache" Target="slicerCaches/slicerCache3.xml"/><Relationship Id="rId21" Type="http://schemas.openxmlformats.org/officeDocument/2006/relationships/pivotCacheDefinition" Target="pivotCache/pivotCacheDefinition2.xml"/><Relationship Id="rId34" Type="http://schemas.openxmlformats.org/officeDocument/2006/relationships/pivotCacheDefinition" Target="pivotCache/pivotCacheDefinition15.xml"/><Relationship Id="rId42" Type="http://schemas.microsoft.com/office/2007/relationships/slicerCache" Target="slicerCaches/slicerCache6.xml"/><Relationship Id="rId47" Type="http://schemas.openxmlformats.org/officeDocument/2006/relationships/styles" Target="styles.xml"/><Relationship Id="rId50" Type="http://schemas.openxmlformats.org/officeDocument/2006/relationships/calcChain" Target="calcChain.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pivotCacheDefinition" Target="pivotCache/pivotCacheDefinition10.xml"/><Relationship Id="rId11" Type="http://schemas.openxmlformats.org/officeDocument/2006/relationships/worksheet" Target="worksheets/sheet11.xml"/><Relationship Id="rId24" Type="http://schemas.openxmlformats.org/officeDocument/2006/relationships/pivotCacheDefinition" Target="pivotCache/pivotCacheDefinition5.xml"/><Relationship Id="rId32" Type="http://schemas.openxmlformats.org/officeDocument/2006/relationships/pivotCacheDefinition" Target="pivotCache/pivotCacheDefinition13.xml"/><Relationship Id="rId37" Type="http://schemas.microsoft.com/office/2007/relationships/slicerCache" Target="slicerCaches/slicerCache1.xml"/><Relationship Id="rId40" Type="http://schemas.microsoft.com/office/2007/relationships/slicerCache" Target="slicerCaches/slicerCache4.xml"/><Relationship Id="rId45"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pivotCacheDefinition" Target="pivotCache/pivotCacheDefinition4.xml"/><Relationship Id="rId28" Type="http://schemas.openxmlformats.org/officeDocument/2006/relationships/pivotCacheDefinition" Target="pivotCache/pivotCacheDefinition9.xml"/><Relationship Id="rId36" Type="http://schemas.openxmlformats.org/officeDocument/2006/relationships/pivotCacheDefinition" Target="pivotCache/pivotCacheDefinition17.xml"/><Relationship Id="rId49" Type="http://schemas.openxmlformats.org/officeDocument/2006/relationships/sheetMetadata" Target="metadata.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pivotCacheDefinition" Target="pivotCache/pivotCacheDefinition12.xml"/><Relationship Id="rId44" Type="http://schemas.microsoft.com/office/2007/relationships/slicerCache" Target="slicerCaches/slicerCache8.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pivotCacheDefinition" Target="pivotCache/pivotCacheDefinition3.xml"/><Relationship Id="rId27" Type="http://schemas.openxmlformats.org/officeDocument/2006/relationships/pivotCacheDefinition" Target="pivotCache/pivotCacheDefinition8.xml"/><Relationship Id="rId30" Type="http://schemas.openxmlformats.org/officeDocument/2006/relationships/pivotCacheDefinition" Target="pivotCache/pivotCacheDefinition11.xml"/><Relationship Id="rId35" Type="http://schemas.openxmlformats.org/officeDocument/2006/relationships/pivotCacheDefinition" Target="pivotCache/pivotCacheDefinition16.xml"/><Relationship Id="rId43" Type="http://schemas.microsoft.com/office/2007/relationships/slicerCache" Target="slicerCaches/slicerCache7.xml"/><Relationship Id="rId48" Type="http://schemas.openxmlformats.org/officeDocument/2006/relationships/sharedStrings" Target="sharedStrings.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pivotCacheDefinition" Target="pivotCache/pivotCacheDefinition6.xml"/><Relationship Id="rId33" Type="http://schemas.openxmlformats.org/officeDocument/2006/relationships/pivotCacheDefinition" Target="pivotCache/pivotCacheDefinition14.xml"/><Relationship Id="rId38" Type="http://schemas.microsoft.com/office/2007/relationships/slicerCache" Target="slicerCaches/slicerCache2.xml"/><Relationship Id="rId46" Type="http://schemas.openxmlformats.org/officeDocument/2006/relationships/connections" Target="connections.xml"/><Relationship Id="rId20" Type="http://schemas.openxmlformats.org/officeDocument/2006/relationships/pivotCacheDefinition" Target="pivotCache/pivotCacheDefinition1.xml"/><Relationship Id="rId41" Type="http://schemas.microsoft.com/office/2007/relationships/slicerCache" Target="slicerCaches/slicerCache5.xml"/><Relationship Id="rId1" Type="http://schemas.openxmlformats.org/officeDocument/2006/relationships/worksheet" Target="worksheets/sheet1.xml"/><Relationship Id="rId6" Type="http://schemas.openxmlformats.org/officeDocument/2006/relationships/worksheet" Target="worksheets/sheet6.xml"/></Relationships>
</file>

<file path=xl/drawings/drawing1.xml><?xml version="1.0" encoding="utf-8"?>
<xdr:wsDr xmlns:xdr="http://schemas.openxmlformats.org/drawingml/2006/spreadsheetDrawing" xmlns:a="http://schemas.openxmlformats.org/drawingml/2006/main">
  <xdr:twoCellAnchor editAs="oneCell">
    <xdr:from>
      <xdr:col>0</xdr:col>
      <xdr:colOff>561975</xdr:colOff>
      <xdr:row>1</xdr:row>
      <xdr:rowOff>28575</xdr:rowOff>
    </xdr:from>
    <xdr:to>
      <xdr:col>4</xdr:col>
      <xdr:colOff>19050</xdr:colOff>
      <xdr:row>14</xdr:row>
      <xdr:rowOff>76200</xdr:rowOff>
    </xdr:to>
    <mc:AlternateContent xmlns:mc="http://schemas.openxmlformats.org/markup-compatibility/2006" xmlns:a14="http://schemas.microsoft.com/office/drawing/2010/main">
      <mc:Choice Requires="a14">
        <xdr:graphicFrame macro="">
          <xdr:nvGraphicFramePr>
            <xdr:cNvPr id="2" name="DATASET_ID">
              <a:extLst>
                <a:ext uri="{FF2B5EF4-FFF2-40B4-BE49-F238E27FC236}">
                  <a16:creationId xmlns:a16="http://schemas.microsoft.com/office/drawing/2014/main" id="{A637EF08-7065-4A72-AD6E-3EE3BF0BA7E9}"/>
                </a:ext>
              </a:extLst>
            </xdr:cNvPr>
            <xdr:cNvGraphicFramePr/>
          </xdr:nvGraphicFramePr>
          <xdr:xfrm>
            <a:off x="0" y="0"/>
            <a:ext cx="0" cy="0"/>
          </xdr:xfrm>
          <a:graphic>
            <a:graphicData uri="http://schemas.microsoft.com/office/drawing/2010/slicer">
              <sle:slicer xmlns:sle="http://schemas.microsoft.com/office/drawing/2010/slicer" name="DATASET_ID"/>
            </a:graphicData>
          </a:graphic>
        </xdr:graphicFrame>
      </mc:Choice>
      <mc:Fallback xmlns="">
        <xdr:sp macro="" textlink="">
          <xdr:nvSpPr>
            <xdr:cNvPr id="0" name=""/>
            <xdr:cNvSpPr>
              <a:spLocks noTextEdit="1"/>
            </xdr:cNvSpPr>
          </xdr:nvSpPr>
          <xdr:spPr>
            <a:xfrm>
              <a:off x="561975" y="219075"/>
              <a:ext cx="1895475" cy="2524125"/>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5</xdr:col>
      <xdr:colOff>0</xdr:colOff>
      <xdr:row>1</xdr:row>
      <xdr:rowOff>0</xdr:rowOff>
    </xdr:from>
    <xdr:to>
      <xdr:col>8</xdr:col>
      <xdr:colOff>0</xdr:colOff>
      <xdr:row>14</xdr:row>
      <xdr:rowOff>47625</xdr:rowOff>
    </xdr:to>
    <mc:AlternateContent xmlns:mc="http://schemas.openxmlformats.org/markup-compatibility/2006" xmlns:a14="http://schemas.microsoft.com/office/drawing/2010/main">
      <mc:Choice Requires="a14">
        <xdr:graphicFrame macro="">
          <xdr:nvGraphicFramePr>
            <xdr:cNvPr id="4" name="DATASET_ID 1">
              <a:extLst>
                <a:ext uri="{FF2B5EF4-FFF2-40B4-BE49-F238E27FC236}">
                  <a16:creationId xmlns:a16="http://schemas.microsoft.com/office/drawing/2014/main" id="{75A90C97-C5C6-403C-BAF8-76D840AE1BF9}"/>
                </a:ext>
              </a:extLst>
            </xdr:cNvPr>
            <xdr:cNvGraphicFramePr/>
          </xdr:nvGraphicFramePr>
          <xdr:xfrm>
            <a:off x="0" y="0"/>
            <a:ext cx="0" cy="0"/>
          </xdr:xfrm>
          <a:graphic>
            <a:graphicData uri="http://schemas.microsoft.com/office/drawing/2010/slicer">
              <sle:slicer xmlns:sle="http://schemas.microsoft.com/office/drawing/2010/slicer" name="DATASET_ID 1"/>
            </a:graphicData>
          </a:graphic>
        </xdr:graphicFrame>
      </mc:Choice>
      <mc:Fallback xmlns="">
        <xdr:sp macro="" textlink="">
          <xdr:nvSpPr>
            <xdr:cNvPr id="0" name=""/>
            <xdr:cNvSpPr>
              <a:spLocks noTextEdit="1"/>
            </xdr:cNvSpPr>
          </xdr:nvSpPr>
          <xdr:spPr>
            <a:xfrm>
              <a:off x="3048000" y="190500"/>
              <a:ext cx="1828800" cy="2524125"/>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8</xdr:col>
      <xdr:colOff>581025</xdr:colOff>
      <xdr:row>1</xdr:row>
      <xdr:rowOff>9525</xdr:rowOff>
    </xdr:from>
    <xdr:to>
      <xdr:col>11</xdr:col>
      <xdr:colOff>581025</xdr:colOff>
      <xdr:row>14</xdr:row>
      <xdr:rowOff>57150</xdr:rowOff>
    </xdr:to>
    <mc:AlternateContent xmlns:mc="http://schemas.openxmlformats.org/markup-compatibility/2006" xmlns:a14="http://schemas.microsoft.com/office/drawing/2010/main">
      <mc:Choice Requires="a14">
        <xdr:graphicFrame macro="">
          <xdr:nvGraphicFramePr>
            <xdr:cNvPr id="5" name="DATASET_ID 2">
              <a:extLst>
                <a:ext uri="{FF2B5EF4-FFF2-40B4-BE49-F238E27FC236}">
                  <a16:creationId xmlns:a16="http://schemas.microsoft.com/office/drawing/2014/main" id="{2E933F9C-FCAA-499D-BC81-CFFAAEDF589E}"/>
                </a:ext>
              </a:extLst>
            </xdr:cNvPr>
            <xdr:cNvGraphicFramePr/>
          </xdr:nvGraphicFramePr>
          <xdr:xfrm>
            <a:off x="0" y="0"/>
            <a:ext cx="0" cy="0"/>
          </xdr:xfrm>
          <a:graphic>
            <a:graphicData uri="http://schemas.microsoft.com/office/drawing/2010/slicer">
              <sle:slicer xmlns:sle="http://schemas.microsoft.com/office/drawing/2010/slicer" name="DATASET_ID 2"/>
            </a:graphicData>
          </a:graphic>
        </xdr:graphicFrame>
      </mc:Choice>
      <mc:Fallback xmlns="">
        <xdr:sp macro="" textlink="">
          <xdr:nvSpPr>
            <xdr:cNvPr id="0" name=""/>
            <xdr:cNvSpPr>
              <a:spLocks noTextEdit="1"/>
            </xdr:cNvSpPr>
          </xdr:nvSpPr>
          <xdr:spPr>
            <a:xfrm>
              <a:off x="5457825" y="200025"/>
              <a:ext cx="1828800" cy="2524125"/>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12</xdr:col>
      <xdr:colOff>561975</xdr:colOff>
      <xdr:row>0</xdr:row>
      <xdr:rowOff>171450</xdr:rowOff>
    </xdr:from>
    <xdr:to>
      <xdr:col>15</xdr:col>
      <xdr:colOff>561975</xdr:colOff>
      <xdr:row>14</xdr:row>
      <xdr:rowOff>28575</xdr:rowOff>
    </xdr:to>
    <mc:AlternateContent xmlns:mc="http://schemas.openxmlformats.org/markup-compatibility/2006" xmlns:a14="http://schemas.microsoft.com/office/drawing/2010/main">
      <mc:Choice Requires="a14">
        <xdr:graphicFrame macro="">
          <xdr:nvGraphicFramePr>
            <xdr:cNvPr id="6" name="DATASET_ID 3">
              <a:extLst>
                <a:ext uri="{FF2B5EF4-FFF2-40B4-BE49-F238E27FC236}">
                  <a16:creationId xmlns:a16="http://schemas.microsoft.com/office/drawing/2014/main" id="{A2B5732C-6E71-436A-AAF8-2B03FA981396}"/>
                </a:ext>
              </a:extLst>
            </xdr:cNvPr>
            <xdr:cNvGraphicFramePr/>
          </xdr:nvGraphicFramePr>
          <xdr:xfrm>
            <a:off x="0" y="0"/>
            <a:ext cx="0" cy="0"/>
          </xdr:xfrm>
          <a:graphic>
            <a:graphicData uri="http://schemas.microsoft.com/office/drawing/2010/slicer">
              <sle:slicer xmlns:sle="http://schemas.microsoft.com/office/drawing/2010/slicer" name="DATASET_ID 3"/>
            </a:graphicData>
          </a:graphic>
        </xdr:graphicFrame>
      </mc:Choice>
      <mc:Fallback xmlns="">
        <xdr:sp macro="" textlink="">
          <xdr:nvSpPr>
            <xdr:cNvPr id="0" name=""/>
            <xdr:cNvSpPr>
              <a:spLocks noTextEdit="1"/>
            </xdr:cNvSpPr>
          </xdr:nvSpPr>
          <xdr:spPr>
            <a:xfrm>
              <a:off x="7877175" y="171450"/>
              <a:ext cx="1828800" cy="2524125"/>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17</xdr:col>
      <xdr:colOff>38100</xdr:colOff>
      <xdr:row>0</xdr:row>
      <xdr:rowOff>171450</xdr:rowOff>
    </xdr:from>
    <xdr:to>
      <xdr:col>20</xdr:col>
      <xdr:colOff>38100</xdr:colOff>
      <xdr:row>14</xdr:row>
      <xdr:rowOff>28575</xdr:rowOff>
    </xdr:to>
    <mc:AlternateContent xmlns:mc="http://schemas.openxmlformats.org/markup-compatibility/2006" xmlns:a14="http://schemas.microsoft.com/office/drawing/2010/main">
      <mc:Choice Requires="a14">
        <xdr:graphicFrame macro="">
          <xdr:nvGraphicFramePr>
            <xdr:cNvPr id="3" name="Veiklos teritorija">
              <a:extLst>
                <a:ext uri="{FF2B5EF4-FFF2-40B4-BE49-F238E27FC236}">
                  <a16:creationId xmlns:a16="http://schemas.microsoft.com/office/drawing/2014/main" id="{C97F011D-CF55-4E1C-B7F8-42B280964296}"/>
                </a:ext>
              </a:extLst>
            </xdr:cNvPr>
            <xdr:cNvGraphicFramePr/>
          </xdr:nvGraphicFramePr>
          <xdr:xfrm>
            <a:off x="0" y="0"/>
            <a:ext cx="0" cy="0"/>
          </xdr:xfrm>
          <a:graphic>
            <a:graphicData uri="http://schemas.microsoft.com/office/drawing/2010/slicer">
              <sle:slicer xmlns:sle="http://schemas.microsoft.com/office/drawing/2010/slicer" name="Veiklos teritorija"/>
            </a:graphicData>
          </a:graphic>
        </xdr:graphicFrame>
      </mc:Choice>
      <mc:Fallback xmlns="">
        <xdr:sp macro="" textlink="">
          <xdr:nvSpPr>
            <xdr:cNvPr id="0" name=""/>
            <xdr:cNvSpPr>
              <a:spLocks noTextEdit="1"/>
            </xdr:cNvSpPr>
          </xdr:nvSpPr>
          <xdr:spPr>
            <a:xfrm>
              <a:off x="10401300" y="171450"/>
              <a:ext cx="1828800" cy="2524125"/>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21</xdr:col>
      <xdr:colOff>0</xdr:colOff>
      <xdr:row>1</xdr:row>
      <xdr:rowOff>0</xdr:rowOff>
    </xdr:from>
    <xdr:to>
      <xdr:col>24</xdr:col>
      <xdr:colOff>0</xdr:colOff>
      <xdr:row>14</xdr:row>
      <xdr:rowOff>47625</xdr:rowOff>
    </xdr:to>
    <mc:AlternateContent xmlns:mc="http://schemas.openxmlformats.org/markup-compatibility/2006" xmlns:a14="http://schemas.microsoft.com/office/drawing/2010/main">
      <mc:Choice Requires="a14">
        <xdr:graphicFrame macro="">
          <xdr:nvGraphicFramePr>
            <xdr:cNvPr id="7" name="Veikla">
              <a:extLst>
                <a:ext uri="{FF2B5EF4-FFF2-40B4-BE49-F238E27FC236}">
                  <a16:creationId xmlns:a16="http://schemas.microsoft.com/office/drawing/2014/main" id="{9DFCC3E6-0C8C-4878-9F7D-C9FDF34ABFAF}"/>
                </a:ext>
              </a:extLst>
            </xdr:cNvPr>
            <xdr:cNvGraphicFramePr/>
          </xdr:nvGraphicFramePr>
          <xdr:xfrm>
            <a:off x="0" y="0"/>
            <a:ext cx="0" cy="0"/>
          </xdr:xfrm>
          <a:graphic>
            <a:graphicData uri="http://schemas.microsoft.com/office/drawing/2010/slicer">
              <sle:slicer xmlns:sle="http://schemas.microsoft.com/office/drawing/2010/slicer" name="Veikla"/>
            </a:graphicData>
          </a:graphic>
        </xdr:graphicFrame>
      </mc:Choice>
      <mc:Fallback xmlns="">
        <xdr:sp macro="" textlink="">
          <xdr:nvSpPr>
            <xdr:cNvPr id="0" name=""/>
            <xdr:cNvSpPr>
              <a:spLocks noTextEdit="1"/>
            </xdr:cNvSpPr>
          </xdr:nvSpPr>
          <xdr:spPr>
            <a:xfrm>
              <a:off x="12801600" y="190500"/>
              <a:ext cx="1828800" cy="2524125"/>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24</xdr:col>
      <xdr:colOff>314325</xdr:colOff>
      <xdr:row>0</xdr:row>
      <xdr:rowOff>152400</xdr:rowOff>
    </xdr:from>
    <xdr:to>
      <xdr:col>27</xdr:col>
      <xdr:colOff>314325</xdr:colOff>
      <xdr:row>14</xdr:row>
      <xdr:rowOff>9525</xdr:rowOff>
    </xdr:to>
    <mc:AlternateContent xmlns:mc="http://schemas.openxmlformats.org/markup-compatibility/2006" xmlns:a14="http://schemas.microsoft.com/office/drawing/2010/main">
      <mc:Choice Requires="a14">
        <xdr:graphicFrame macro="">
          <xdr:nvGraphicFramePr>
            <xdr:cNvPr id="8" name="Apimtis">
              <a:extLst>
                <a:ext uri="{FF2B5EF4-FFF2-40B4-BE49-F238E27FC236}">
                  <a16:creationId xmlns:a16="http://schemas.microsoft.com/office/drawing/2014/main" id="{2D3AB02F-1FB8-4367-B191-90817136809E}"/>
                </a:ext>
              </a:extLst>
            </xdr:cNvPr>
            <xdr:cNvGraphicFramePr/>
          </xdr:nvGraphicFramePr>
          <xdr:xfrm>
            <a:off x="0" y="0"/>
            <a:ext cx="0" cy="0"/>
          </xdr:xfrm>
          <a:graphic>
            <a:graphicData uri="http://schemas.microsoft.com/office/drawing/2010/slicer">
              <sle:slicer xmlns:sle="http://schemas.microsoft.com/office/drawing/2010/slicer" name="Apimtis"/>
            </a:graphicData>
          </a:graphic>
        </xdr:graphicFrame>
      </mc:Choice>
      <mc:Fallback xmlns="">
        <xdr:sp macro="" textlink="">
          <xdr:nvSpPr>
            <xdr:cNvPr id="0" name=""/>
            <xdr:cNvSpPr>
              <a:spLocks noTextEdit="1"/>
            </xdr:cNvSpPr>
          </xdr:nvSpPr>
          <xdr:spPr>
            <a:xfrm>
              <a:off x="14944725" y="152400"/>
              <a:ext cx="1828800" cy="2524125"/>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1</xdr:col>
      <xdr:colOff>0</xdr:colOff>
      <xdr:row>20</xdr:row>
      <xdr:rowOff>0</xdr:rowOff>
    </xdr:from>
    <xdr:to>
      <xdr:col>4</xdr:col>
      <xdr:colOff>0</xdr:colOff>
      <xdr:row>33</xdr:row>
      <xdr:rowOff>47625</xdr:rowOff>
    </xdr:to>
    <mc:AlternateContent xmlns:mc="http://schemas.openxmlformats.org/markup-compatibility/2006" xmlns:a14="http://schemas.microsoft.com/office/drawing/2010/main">
      <mc:Choice Requires="a14">
        <xdr:graphicFrame macro="">
          <xdr:nvGraphicFramePr>
            <xdr:cNvPr id="9" name="Dr_rusis">
              <a:extLst>
                <a:ext uri="{FF2B5EF4-FFF2-40B4-BE49-F238E27FC236}">
                  <a16:creationId xmlns:a16="http://schemas.microsoft.com/office/drawing/2014/main" id="{7F1C5916-1DA0-46E9-B001-60345ECE159D}"/>
                </a:ext>
              </a:extLst>
            </xdr:cNvPr>
            <xdr:cNvGraphicFramePr/>
          </xdr:nvGraphicFramePr>
          <xdr:xfrm>
            <a:off x="0" y="0"/>
            <a:ext cx="0" cy="0"/>
          </xdr:xfrm>
          <a:graphic>
            <a:graphicData uri="http://schemas.microsoft.com/office/drawing/2010/slicer">
              <sle:slicer xmlns:sle="http://schemas.microsoft.com/office/drawing/2010/slicer" name="Dr_rusis"/>
            </a:graphicData>
          </a:graphic>
        </xdr:graphicFrame>
      </mc:Choice>
      <mc:Fallback xmlns="">
        <xdr:sp macro="" textlink="">
          <xdr:nvSpPr>
            <xdr:cNvPr id="0" name=""/>
            <xdr:cNvSpPr>
              <a:spLocks noTextEdit="1"/>
            </xdr:cNvSpPr>
          </xdr:nvSpPr>
          <xdr:spPr>
            <a:xfrm>
              <a:off x="609600" y="3810000"/>
              <a:ext cx="1828800" cy="2524125"/>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wsDr>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OnLoad="1" refreshedBy="Silva Ignatavičienė" refreshedDate="46286.636938194446" createdVersion="8" refreshedVersion="8" minRefreshableVersion="3" recordCount="0" supportSubquery="1" supportAdvancedDrill="1" xr:uid="{D2CB4C0A-AFA8-4CB2-B250-72FA0C4113C1}">
  <cacheSource type="external" connectionId="1"/>
  <cacheFields count="10">
    <cacheField name="[Draudimo rūšys].[Draudimo rūšys ir porūšiai].[Draudimo rūšys ir porūšiai]" caption="Draudimo rūšys ir porūšiai" numFmtId="0" hierarchy="11" level="1">
      <sharedItems count="64">
        <s v="[Draudimo rūšys].[Draudimo rūšys ir porūšiai].&amp;[NE GYVYBĖS DRAUDIMAS]" c="NE GYVYBĖS DRAUDIMAS"/>
        <s v="[Draudimo rūšys].[Draudimo rūšys ir porūšiai].&amp;[1. Medicininių išlaidų draudimas]" c="1. Medicininių išlaidų draudimas"/>
        <s v="[Draudimo rūšys].[Draudimo rūšys ir porūšiai].&amp;[1.1. Papildomasis savanoriškasis sveikatos draudimas]" c="1.1. Papildomasis savanoriškasis sveikatos draudimas"/>
        <s v="[Draudimo rūšys].[Draudimo rūšys ir porūšiai].&amp;[1.1.1. Draudėjai - juridiniai asmenys]" c="1.1.1. Draudėjai - juridiniai asmenys"/>
        <s v="[Draudimo rūšys].[Draudimo rūšys ir porūšiai].&amp;[1.1.2. Draudėjai - fiziniai asmenys]" c="1.1.2. Draudėjai - fiziniai asmenys"/>
        <s v="[Draudimo rūšys].[Draudimo rūšys ir porūšiai].&amp;[1.2. Kita]" c="1.2. Kita"/>
        <s v="[Draudimo rūšys].[Draudimo rūšys ir porūšiai].&amp;[1.2.1. Draudėjai - juridiniai asmenys]" c="1.2.1. Draudėjai - juridiniai asmenys"/>
        <s v="[Draudimo rūšys].[Draudimo rūšys ir porūšiai].&amp;[1.2.2. Draudėjai - fiziniai asmenys]" c="1.2.2. Draudėjai - fiziniai asmenys"/>
        <s v="[Draudimo rūšys].[Draudimo rūšys ir porūšiai].&amp;[2. Pajamų apsaugos draudimas]" c="2. Pajamų apsaugos draudimas"/>
        <s v="[Draudimo rūšys].[Draudimo rūšys ir porūšiai].&amp;[2.1. Draudėjai - juridiniai asmenys]" c="2.1. Draudėjai - juridiniai asmenys"/>
        <s v="[Draudimo rūšys].[Draudimo rūšys ir porūšiai].&amp;[2.2. Draudėjai - fiziniai asmenys]" c="2.2. Draudėjai - fiziniai asmenys"/>
        <s v="[Draudimo rūšys].[Draudimo rūšys ir porūšiai].&amp;[3. Nelaimingų atsitikimų darbe draudimas]" c="3. Nelaimingų atsitikimų darbe draudimas"/>
        <s v="[Draudimo rūšys].[Draudimo rūšys ir porūšiai].&amp;[4. Motorinių transporto priemonių valdytojų civilinės atsakomybės draudimas]" c="4. Motorinių transporto priemonių valdytojų civilinės atsakomybės draudimas"/>
        <s v="[Draudimo rūšys].[Draudimo rūšys ir porūšiai].&amp;[4.1. Sausumos transporto priemonių valdytojų civilinės atsakomybės draudimas]" c="4.1. Sausumos transporto priemonių valdytojų civilinės atsakomybės draudimas"/>
        <s v="[Draudimo rūšys].[Draudimo rūšys ir porūšiai].&amp;[4.1.1. Draudėjai - juridiniai asmenys]" c="4.1.1. Draudėjai - juridiniai asmenys"/>
        <s v="[Draudimo rūšys].[Draudimo rūšys ir porūšiai].&amp;[4.1.2. Draudėjai - fiziniai asmenys]" c="4.1.2. Draudėjai - fiziniai asmenys"/>
        <s v="[Draudimo rūšys].[Draudimo rūšys ir porūšiai].&amp;[4.2. Vežėjų civilinės atsakomybės draudimas]" c="4.2. Vežėjų civilinės atsakomybės draudimas"/>
        <s v="[Draudimo rūšys].[Draudimo rūšys ir porūšiai].&amp;[4.3. Geležinkelių transporto priemonių valdytojų civilinės atsakomybės draudimas]" c="4.3. Geležinkelių transporto priemonių valdytojų civilinės atsakomybės draudimas"/>
        <s v="[Draudimo rūšys].[Draudimo rūšys ir porūšiai].&amp;[5. Kitas transporto priemonių draudimas]" c="5. Kitas transporto priemonių draudimas"/>
        <s v="[Draudimo rūšys].[Draudimo rūšys ir porūšiai].&amp;[5.1. Sausumos transporto priemonių, išskyrus geležinkelio transporto priemones, draudimas]" c="5.1. Sausumos transporto priemonių, išskyrus geležinkelio transporto priemones, draudimas"/>
        <s v="[Draudimo rūšys].[Draudimo rūšys ir porūšiai].&amp;[5.1.1. Draudėjai - juridiniai asmenys]" c="5.1.1. Draudėjai - juridiniai asmenys"/>
        <s v="[Draudimo rūšys].[Draudimo rūšys ir porūšiai].&amp;[5.1.2. Draudėjai - fiziniai asmenys]" c="5.1.2. Draudėjai - fiziniai asmenys"/>
        <s v="[Draudimo rūšys].[Draudimo rūšys ir porūšiai].&amp;[5.2. Geležinkelio transporto priemonių draudimas]" c="5.2. Geležinkelio transporto priemonių draudimas"/>
        <s v="[Draudimo rūšys].[Draudimo rūšys ir porūšiai].&amp;[6. Jūrų, oro ir sausumos transporto priemonių draudimas]" c="6. Jūrų, oro ir sausumos transporto priemonių draudimas"/>
        <s v="[Draudimo rūšys].[Draudimo rūšys ir porūšiai].&amp;[6.1. Laivų (jūrų ir vidaus vandenų) valdytojų civilinės atsakomybės draudimas]" c="6.1. Laivų (jūrų ir vidaus vandenų) valdytojų civilinės atsakomybės draudimas"/>
        <s v="[Draudimo rūšys].[Draudimo rūšys ir porūšiai].&amp;[6.2. Laivų (jūrų ir vidaus vandenų) draudimas]" c="6.2. Laivų (jūrų ir vidaus vandenų) draudimas"/>
        <s v="[Draudimo rūšys].[Draudimo rūšys ir porūšiai].&amp;[6.3. Skraidymo aparatų valdytojų civilinės atsakomybės draudimas]" c="6.3. Skraidymo aparatų valdytojų civilinės atsakomybės draudimas"/>
        <s v="[Draudimo rūšys].[Draudimo rūšys ir porūšiai].&amp;[6.4. Skraidymo aparatų draudimas]" c="6.4. Skraidymo aparatų draudimas"/>
        <s v="[Draudimo rūšys].[Draudimo rūšys ir porūšiai].&amp;[6.5. Vežamų krovinių draudimas]" c="6.5. Vežamų krovinių draudimas"/>
        <s v="[Draudimo rūšys].[Draudimo rūšys ir porūšiai].&amp;[7. Draudimas nuo gaisro ir kitos žalos, padarytos turtui]" c="7. Draudimas nuo gaisro ir kitos žalos, padarytos turtui"/>
        <s v="[Draudimo rūšys].[Draudimo rūšys ir porūšiai].&amp;[7.1. Pasėlių draudimas]" c="7.1. Pasėlių draudimas"/>
        <s v="[Draudimo rūšys].[Draudimo rūšys ir porūšiai].&amp;[7.2. Gyvūnų draudimas]" c="7.2. Gyvūnų draudimas"/>
        <s v="[Draudimo rūšys].[Draudimo rūšys ir porūšiai].&amp;[7.3. Kitas turto draudimas]" c="7.3. Kitas turto draudimas"/>
        <s v="[Draudimo rūšys].[Draudimo rūšys ir porūšiai].&amp;[7.3.1. Draudėjai - juridiniai asmenys]" c="7.3.1. Draudėjai - juridiniai asmenys"/>
        <s v="[Draudimo rūšys].[Draudimo rūšys ir porūšiai].&amp;[7.3.2. Draudėjai - fiziniai asmenys]" c="7.3.2. Draudėjai - fiziniai asmenys"/>
        <s v="[Draudimo rūšys].[Draudimo rūšys ir porūšiai].&amp;[8. Bendrosios civilinės atsakomybės draudimas]" c="8. Bendrosios civilinės atsakomybės draudimas"/>
        <s v="[Draudimo rūšys].[Draudimo rūšys ir porūšiai].&amp;[8.1. Privalomieji bendrosios civilinės atsakomybės draudimai]" c="8.1. Privalomieji bendrosios civilinės atsakomybės draudimai"/>
        <s v="[Draudimo rūšys].[Draudimo rūšys ir porūšiai].&amp;[8.2. Kita]" c="8.2. Kita"/>
        <s v="[Draudimo rūšys].[Draudimo rūšys ir porūšiai].&amp;[8.2.1. Draudėjai - juridiniai asmenys]" c="8.2.1. Draudėjai - juridiniai asmenys"/>
        <s v="[Draudimo rūšys].[Draudimo rūšys ir porūšiai].&amp;[8.2.2. Draudėjai - fiziniai asmenys]" c="8.2.2. Draudėjai - fiziniai asmenys"/>
        <s v="[Draudimo rūšys].[Draudimo rūšys ir porūšiai].&amp;[9. Kredito ir laidavimo draudimas]" c="9. Kredito ir laidavimo draudimas"/>
        <s v="[Draudimo rūšys].[Draudimo rūšys ir porūšiai].&amp;[9.1. Kredito draudimas]" c="9.1. Kredito draudimas"/>
        <s v="[Draudimo rūšys].[Draudimo rūšys ir porūšiai].&amp;[9.2. Laidavimo draudimas]" c="9.2. Laidavimo draudimas"/>
        <s v="[Draudimo rūšys].[Draudimo rūšys ir porūšiai].&amp;[9.2.1 Atsakomybės, atliekant muitinės procedūras, draudimas]" c="9.2.1 Atsakomybės, atliekant muitinės procedūras, draudimas"/>
        <s v="[Draudimo rūšys].[Draudimo rūšys ir porūšiai].&amp;[9.2.2. Kitas laidavimo draudimas]" c="9.2.2. Kitas laidavimo draudimas"/>
        <s v="[Draudimo rūšys].[Draudimo rūšys ir porūšiai].&amp;[10. Teisinių išlaidų draudimas]" c="10. Teisinių išlaidų draudimas"/>
        <s v="[Draudimo rūšys].[Draudimo rūšys ir porūšiai].&amp;[11. Pagalbos draudimas]" c="11. Pagalbos draudimas"/>
        <s v="[Draudimo rūšys].[Draudimo rūšys ir porūšiai].&amp;[12. Finansinių nuostolių draudimas]" c="12. Finansinių nuostolių draudimas"/>
        <s v="[Draudimo rūšys].[Draudimo rūšys ir porūšiai].&amp;[GYVYBĖS DRAUDIMAS]" c="GYVYBĖS DRAUDIMAS"/>
        <s v="[Draudimo rūšys].[Draudimo rūšys ir porūšiai].&amp;[1. Sveikatos draudimas]" c="1. Sveikatos draudimas"/>
        <s v="[Draudimo rūšys].[Draudimo rūšys ir porūšiai].&amp;[2. Draudimas su teise dalytis pelną]" c="2. Draudimas su teise dalytis pelną"/>
        <s v="[Draudimo rūšys].[Draudimo rūšys ir porūšiai].&amp;[2.1. Draudimas išgyvenimo atveju]" c="2.1. Draudimas išgyvenimo atveju"/>
        <s v="[Draudimo rūšys].[Draudimo rūšys ir porūšiai].&amp;[2.2. Anuitetai]" c="2.2. Anuitetai"/>
        <s v="[Draudimo rūšys].[Draudimo rūšys ir porūšiai].&amp;[2.3. Draudimas mirties atveju]" c="2.3. Draudimas mirties atveju"/>
        <s v="[Draudimo rūšys].[Draudimo rūšys ir porūšiai].&amp;[2.4. Kitas draudimas, suteikiantis teisę gauti pelno dalį]" c="2.4. Kitas draudimas, suteikiantis teisę gauti pelno dalį"/>
        <s v="[Draudimo rūšys].[Draudimo rūšys ir porūšiai].&amp;[3. Su indeksu ir investiciniais vienetais susijęs draudimas]" c="3. Su indeksu ir investiciniais vienetais susijęs draudimas"/>
        <s v="[Draudimo rūšys].[Draudimo rūšys ir porūšiai].&amp;[3.1. Su indeksu ir investiciniais vienetais susijęs draudimas, kai draudimo rizika yra reikšminga]" c="3.1. Su indeksu ir investiciniais vienetais susijęs draudimas, kai draudimo rizika yra reikšminga"/>
        <s v="[Draudimo rūšys].[Draudimo rūšys ir porūšiai].&amp;[3.2. Su indeksu ir investiciniais vienetais susijęs draudimas, kai draudimo rizika yra nereikšminga*]" c="3.2. Su indeksu ir investiciniais vienetais susijęs draudimas, kai draudimo rizika yra nereikšminga*"/>
        <s v="[Draudimo rūšys].[Draudimo rūšys ir porūšiai].&amp;[4. Kitas gyvybės draudimas]" c="4. Kitas gyvybės draudimas"/>
        <s v="[Draudimo rūšys].[Draudimo rūšys ir porūšiai].&amp;[4.1. Draudimas išgyvenimo atveju]" c="4.1. Draudimas išgyvenimo atveju"/>
        <s v="[Draudimo rūšys].[Draudimo rūšys ir porūšiai].&amp;[4.2. Anuitetai]" c="4.2. Anuitetai"/>
        <s v="[Draudimo rūšys].[Draudimo rūšys ir porūšiai].&amp;[4.3. Draudimas mirties atveju]" c="4.3. Draudimas mirties atveju"/>
        <s v="[Draudimo rūšys].[Draudimo rūšys ir porūšiai].&amp;[4.4. Kitas gyvybės draudimas]" c="4.4. Kitas gyvybės draudimas"/>
        <s v="[Draudimo rūšys].[Draudimo rūšys ir porūšiai].&amp;[GYVYBĖS IR NE GYVYBĖS DRAUDIMAS IŠ VISO]" c="GYVYBĖS IR NE GYVYBĖS DRAUDIMAS IŠ VISO"/>
      </sharedItems>
    </cacheField>
    <cacheField name="[Agentai].[Agento_pavadinimas].[Agento_pavadinimas]" caption="Agento_pavadinimas" numFmtId="0" hierarchy="2" level="1">
      <sharedItems count="21">
        <s v="[Agentai].[Agento_pavadinimas].&amp;[Allianz Lietuva gyvybės draudimas]" c="Allianz Lietuva gyvybės draudimas"/>
        <s v="[Agentai].[Agento_pavadinimas].&amp;[Artea Life Insurance]" c="Artea Life Insurance"/>
        <s v="[Agentai].[Agento_pavadinimas].&amp;[ATRADIUS filialas]" c="ATRADIUS filialas"/>
        <s v="[Agentai].[Agento_pavadinimas].&amp;[Balcia Insurance filialas]" c="Balcia Insurance filialas"/>
        <s v="[Agentai].[Agento_pavadinimas].&amp;[Baltijas Apdrosinasanas Nams filialas]" c="Baltijas Apdrosinasanas Nams filialas"/>
        <s v="[Agentai].[Agento_pavadinimas].&amp;[BTA Insurance Company filialas]" c="BTA Insurance Company filialas"/>
        <s v="[Agentai].[Agento_pavadinimas].&amp;[COFACE filialas]" c="COFACE filialas"/>
        <s v="[Agentai].[Agento_pavadinimas].&amp;[Compensa Life VIG filialas]" c="Compensa Life VIG filialas"/>
        <s v="[Agentai].[Agento_pavadinimas].&amp;[Compensa VIG]" c="Compensa VIG"/>
        <s v="[Agentai].[Agento_pavadinimas].&amp;[ERGO Insurance filialas]" c="ERGO Insurance filialas"/>
        <s v="[Agentai].[Agento_pavadinimas].&amp;[ERGO Life Insurance]" c="ERGO Life Insurance"/>
        <s v="[Agentai].[Agento_pavadinimas].&amp;[Gjensidige]" c="Gjensidige"/>
        <s v="[Agentai].[Agento_pavadinimas].&amp;[If P&amp;C Insurance (publ) filialas]" c="If P&amp;C Insurance (publ) filialas"/>
        <s v="[Agentai].[Agento_pavadinimas].&amp;[If P&amp;C Insurance filialas]" c="If P&amp;C Insurance filialas"/>
        <s v="[Agentai].[Agento_pavadinimas].&amp;[Lamantinas]" c="Lamantinas"/>
        <s v="[Agentai].[Agento_pavadinimas].&amp;[Lietuvos draudimas]" c="Lietuvos draudimas"/>
        <s v="[Agentai].[Agento_pavadinimas].&amp;[PZU Lietuva gyvybės draudimas]" c="PZU Lietuva gyvybės draudimas"/>
        <s v="[Agentai].[Agento_pavadinimas].&amp;[SEB Life and Pension Baltic filialas]" c="SEB Life and Pension Baltic filialas"/>
        <s v="[Agentai].[Agento_pavadinimas].&amp;[Swedbank Life Insurance filialas]" c="Swedbank Life Insurance filialas"/>
        <s v="[Agentai].[Agento_pavadinimas].&amp;[Swedbank P&amp;C Insurance filialas]" c="Swedbank P&amp;C Insurance filialas"/>
        <s v="[Agentai].[Agento_pavadinimas].&amp;[Vereinigte Hagelversicherung filialas VH Lietuva]" c="Vereinigte Hagelversicherung filialas VH Lietuva"/>
      </sharedItems>
    </cacheField>
    <cacheField name="[Draudimo rūšys].[DATASET_ID].[DATASET_ID]" caption="DATASET_ID" numFmtId="0" hierarchy="7" level="1">
      <sharedItems containsSemiMixedTypes="0" containsString="0"/>
    </cacheField>
    <cacheField name="[Kalendorius].[Data_men].[Data_men]" caption="Data_men" numFmtId="0" hierarchy="18" level="1">
      <sharedItems containsSemiMixedTypes="0" containsString="0"/>
    </cacheField>
    <cacheField name="[Kontekstas].[Veiklos teritorija].[Veiklos teritorija]" caption="Veiklos teritorija" numFmtId="0" hierarchy="26" level="1">
      <sharedItems containsSemiMixedTypes="0" containsString="0"/>
    </cacheField>
    <cacheField name="[Kontekstas].[Veikla].[Veikla]" caption="Veikla" numFmtId="0" hierarchy="25" level="1">
      <sharedItems containsSemiMixedTypes="0" containsString="0"/>
    </cacheField>
    <cacheField name="[Kontekstas].[Apimtis].[Apimtis]" caption="Apimtis" numFmtId="0" hierarchy="24" level="1">
      <sharedItems containsSemiMixedTypes="0" containsString="0"/>
    </cacheField>
    <cacheField name="[Draudimo rūšys].[Eil. nr.].[Eil. nr.]" caption="Eil. nr." numFmtId="0" hierarchy="12" level="1">
      <sharedItems count="64">
        <s v="[Draudimo rūšys].[Eil. nr.].&amp;[0]" c="0"/>
        <s v="[Draudimo rūšys].[Eil. nr.].&amp;[1.]" c="1"/>
        <s v="[Draudimo rūšys].[Eil. nr.].&amp;[2.]" c="2"/>
        <s v="[Draudimo rūšys].[Eil. nr.].&amp;[3.]" c="3"/>
        <s v="[Draudimo rūšys].[Eil. nr.].&amp;[4.]" c="4"/>
        <s v="[Draudimo rūšys].[Eil. nr.].&amp;[5.]" c="5"/>
        <s v="[Draudimo rūšys].[Eil. nr.].&amp;[6.]" c="6"/>
        <s v="[Draudimo rūšys].[Eil. nr.].&amp;[7.]" c="7"/>
        <s v="[Draudimo rūšys].[Eil. nr.].&amp;[8.]" c="8"/>
        <s v="[Draudimo rūšys].[Eil. nr.].&amp;[9.]" c="9"/>
        <s v="[Draudimo rūšys].[Eil. nr.].&amp;[1.E1]" c="10"/>
        <s v="[Draudimo rūšys].[Eil. nr.].&amp;[1.1E1]" c="11"/>
        <s v="[Draudimo rūšys].[Eil. nr.].&amp;[1.2E1]" c="12"/>
        <s v="[Draudimo rūšys].[Eil. nr.].&amp;[1.3E1]" c="13"/>
        <s v="[Draudimo rūšys].[Eil. nr.].&amp;[1.4E1]" c="14"/>
        <s v="[Draudimo rūšys].[Eil. nr.].&amp;[1.5E1]" c="15"/>
        <s v="[Draudimo rūšys].[Eil. nr.].&amp;[1.6E1]" c="16"/>
        <s v="[Draudimo rūšys].[Eil. nr.].&amp;[1.7E1]" c="17"/>
        <s v="[Draudimo rūšys].[Eil. nr.].&amp;[1.8E1]" c="18"/>
        <s v="[Draudimo rūšys].[Eil. nr.].&amp;[1.9E1]" c="19"/>
        <s v="[Draudimo rūšys].[Eil. nr.].&amp;[2.E1]" c="20"/>
        <s v="[Draudimo rūšys].[Eil. nr.].&amp;[2.1E1]" c="21"/>
        <s v="[Draudimo rūšys].[Eil. nr.].&amp;[2.2E1]" c="22"/>
        <s v="[Draudimo rūšys].[Eil. nr.].&amp;[2.3E1]" c="23"/>
        <s v="[Draudimo rūšys].[Eil. nr.].&amp;[2.4E1]" c="24"/>
        <s v="[Draudimo rūšys].[Eil. nr.].&amp;[2.5E1]" c="25"/>
        <s v="[Draudimo rūšys].[Eil. nr.].&amp;[2.6E1]" c="26"/>
        <s v="[Draudimo rūšys].[Eil. nr.].&amp;[2.7E1]" c="27"/>
        <s v="[Draudimo rūšys].[Eil. nr.].&amp;[2.8E1]" c="28"/>
        <s v="[Draudimo rūšys].[Eil. nr.].&amp;[2.9E1]" c="29"/>
        <s v="[Draudimo rūšys].[Eil. nr.].&amp;[3.E1]" c="30"/>
        <s v="[Draudimo rūšys].[Eil. nr.].&amp;[3.1E1]" c="31"/>
        <s v="[Draudimo rūšys].[Eil. nr.].&amp;[3.2E1]" c="32"/>
        <s v="[Draudimo rūšys].[Eil. nr.].&amp;[3.3E1]" c="33"/>
        <s v="[Draudimo rūšys].[Eil. nr.].&amp;[3.4E1]" c="34"/>
        <s v="[Draudimo rūšys].[Eil. nr.].&amp;[3.5E1]" c="35"/>
        <s v="[Draudimo rūšys].[Eil. nr.].&amp;[3.6E1]" c="36"/>
        <s v="[Draudimo rūšys].[Eil. nr.].&amp;[3.7E1]" c="37"/>
        <s v="[Draudimo rūšys].[Eil. nr.].&amp;[3.8E1]" c="38"/>
        <s v="[Draudimo rūšys].[Eil. nr.].&amp;[3.9E1]" c="39"/>
        <s v="[Draudimo rūšys].[Eil. nr.].&amp;[4.E1]" c="40"/>
        <s v="[Draudimo rūšys].[Eil. nr.].&amp;[4.1E1]" c="41"/>
        <s v="[Draudimo rūšys].[Eil. nr.].&amp;[4.2E1]" c="42"/>
        <s v="[Draudimo rūšys].[Eil. nr.].&amp;[4.3E1]" c="43"/>
        <s v="[Draudimo rūšys].[Eil. nr.].&amp;[4.4E1]" c="44"/>
        <s v="[Draudimo rūšys].[Eil. nr.].&amp;[4.5E1]" c="45"/>
        <s v="[Draudimo rūšys].[Eil. nr.].&amp;[4.6E1]" c="46"/>
        <s v="[Draudimo rūšys].[Eil. nr.].&amp;[4.7E1]" c="47"/>
        <s v="[Draudimo rūšys].[Eil. nr.].&amp;[4.8E1]" c="48"/>
        <s v="[Draudimo rūšys].[Eil. nr.].&amp;[4.9E1]" c="49"/>
        <s v="[Draudimo rūšys].[Eil. nr.].&amp;[5.E1]" c="50"/>
        <s v="[Draudimo rūšys].[Eil. nr.].&amp;[5.1E1]" c="51"/>
        <s v="[Draudimo rūšys].[Eil. nr.].&amp;[5.2E1]" c="52"/>
        <s v="[Draudimo rūšys].[Eil. nr.].&amp;[5.3E1]" c="53"/>
        <s v="[Draudimo rūšys].[Eil. nr.].&amp;[5.4E1]" c="54"/>
        <s v="[Draudimo rūšys].[Eil. nr.].&amp;[5.5E1]" c="55"/>
        <s v="[Draudimo rūšys].[Eil. nr.].&amp;[5.6E1]" c="56"/>
        <s v="[Draudimo rūšys].[Eil. nr.].&amp;[5.7E1]" c="57"/>
        <s v="[Draudimo rūšys].[Eil. nr.].&amp;[5.8E1]" c="58"/>
        <s v="[Draudimo rūšys].[Eil. nr.].&amp;[5.9E1]" c="59"/>
        <s v="[Draudimo rūšys].[Eil. nr.].&amp;[6.E1]" c="60"/>
        <s v="[Draudimo rūšys].[Eil. nr.].&amp;[6.1E1]" c="61"/>
        <s v="[Draudimo rūšys].[Eil. nr.].&amp;[6.2E1]" c="62"/>
        <s v="[Draudimo rūšys].[Eil. nr.].&amp;[6.3E1]" c="63"/>
      </sharedItems>
    </cacheField>
    <cacheField name="[Draudimo rūšys].[Draudimo grupės].[Draudimo grupės]" caption="Draudimo grupės" numFmtId="0" hierarchy="10" level="1">
      <sharedItems count="64">
        <s v="[Draudimo rūšys].[Draudimo grupės].&amp;[Visos]" c="Visos"/>
        <s v="[Draudimo rūšys].[Draudimo grupės].&amp;[NE GYVYBĖS DRAUDIMAS]" c="NE GYVYBĖS DRAUDIMAS"/>
        <s v="[Draudimo rūšys].[Draudimo grupės].&amp;[1. Medicininių išlaidų draudimas]" c="1. Medicininių išlaidų draudimas"/>
        <s v="[Draudimo rūšys].[Draudimo grupės].&amp;[1.1. Papildomasis savanoriškasis sveikatos draudimas]" c="1.1. Papildomasis savanoriškasis sveikatos draudimas"/>
        <s v="[Draudimo rūšys].[Draudimo grupės].&amp;[1.1.1. Draudėjai - juridiniai asmenys]" c="1.1.1. Draudėjai - juridiniai asmenys"/>
        <s v="[Draudimo rūšys].[Draudimo grupės].&amp;[1.1.2. Draudėjai - fiziniai asmenys]" c="1.1.2. Draudėjai - fiziniai asmenys"/>
        <s v="[Draudimo rūšys].[Draudimo grupės].&amp;[1.2. Kita]" c="1.2. Kita"/>
        <s v="[Draudimo rūšys].[Draudimo grupės].&amp;[1.2.1. Draudėjai - juridiniai asmenys]" c="1.2.1. Draudėjai - juridiniai asmenys"/>
        <s v="[Draudimo rūšys].[Draudimo grupės].&amp;[1.2.2. Draudėjai - fiziniai asmenys]" c="1.2.2. Draudėjai - fiziniai asmenys"/>
        <s v="[Draudimo rūšys].[Draudimo grupės].&amp;[2. Pajamų apsaugos draudimas]" c="2. Pajamų apsaugos draudimas"/>
        <s v="[Draudimo rūšys].[Draudimo grupės].&amp;[2.1. Draudėjai - juridiniai asmenys]" c="2.1. Draudėjai - juridiniai asmenys"/>
        <s v="[Draudimo rūšys].[Draudimo grupės].&amp;[2.2. Draudėjai - fiziniai asmenys]" c="2.2. Draudėjai - fiziniai asmenys"/>
        <s v="[Draudimo rūšys].[Draudimo grupės].&amp;[3. Nelaimingų atsitikimų darbe draudimas]" c="3. Nelaimingų atsitikimų darbe draudimas"/>
        <s v="[Draudimo rūšys].[Draudimo grupės].&amp;[4. Motorinių transporto priemonių valdytojų civilinės atsakomybės draudimas]" c="4. Motorinių transporto priemonių valdytojų civilinės atsakomybės draudimas"/>
        <s v="[Draudimo rūšys].[Draudimo grupės].&amp;[4.1. Sausumos transporto priemonių valdytojų civilinės atsakomybės draudimas]" c="4.1. Sausumos transporto priemonių valdytojų civilinės atsakomybės draudimas"/>
        <s v="[Draudimo rūšys].[Draudimo grupės].&amp;[4.1.1. Draudėjai - juridiniai asmenys]" c="4.1.1. Draudėjai - juridiniai asmenys"/>
        <s v="[Draudimo rūšys].[Draudimo grupės].&amp;[4.1.2. Draudėjai - fiziniai asmenys]" c="4.1.2. Draudėjai - fiziniai asmenys"/>
        <s v="[Draudimo rūšys].[Draudimo grupės].&amp;[4.2. Vežėjų civilinės atsakomybės draudimas]" c="4.2. Vežėjų civilinės atsakomybės draudimas"/>
        <s v="[Draudimo rūšys].[Draudimo grupės].&amp;[4.3. Geležinkelių transporto priemonių valdytojų civilinės atsakomybės draudimas]" c="4.3. Geležinkelių transporto priemonių valdytojų civilinės atsakomybės draudimas"/>
        <s v="[Draudimo rūšys].[Draudimo grupės].&amp;[5. Kitas transporto priemonių draudimas]" c="5. Kitas transporto priemonių draudimas"/>
        <s v="[Draudimo rūšys].[Draudimo grupės].&amp;[5.1. Sausumos transporto priemonių, išskyrus geležinkelio transporto priemones, draudimas]" c="5.1. Sausumos transporto priemonių, išskyrus geležinkelio transporto priemones, draudimas"/>
        <s v="[Draudimo rūšys].[Draudimo grupės].&amp;[5.1.1. Draudėjai - juridiniai asmenys]" c="5.1.1. Draudėjai - juridiniai asmenys"/>
        <s v="[Draudimo rūšys].[Draudimo grupės].&amp;[5.1.2. Draudėjai - fiziniai asmenys]" c="5.1.2. Draudėjai - fiziniai asmenys"/>
        <s v="[Draudimo rūšys].[Draudimo grupės].&amp;[5.2. Geležinkelio transporto priemonių draudimas]" c="5.2. Geležinkelio transporto priemonių draudimas"/>
        <s v="[Draudimo rūšys].[Draudimo grupės].&amp;[6. Jūrų, oro ir sausumos transporto priemonių draudimas]" c="6. Jūrų, oro ir sausumos transporto priemonių draudimas"/>
        <s v="[Draudimo rūšys].[Draudimo grupės].&amp;[6.1. Laivų (jūrų ir vidaus vandenų) valdytojų civilinės atsakomybės draudimas]" c="6.1. Laivų (jūrų ir vidaus vandenų) valdytojų civilinės atsakomybės draudimas"/>
        <s v="[Draudimo rūšys].[Draudimo grupės].&amp;[6.2. Laivų (jūrų ir vidaus vandenų) draudimas]" c="6.2. Laivų (jūrų ir vidaus vandenų) draudimas"/>
        <s v="[Draudimo rūšys].[Draudimo grupės].&amp;[6.3. Skraidymo aparatų valdytojų civilinės atsakomybės draudimas]" c="6.3. Skraidymo aparatų valdytojų civilinės atsakomybės draudimas"/>
        <s v="[Draudimo rūšys].[Draudimo grupės].&amp;[6.4. Skraidymo aparatų draudimas]" c="6.4. Skraidymo aparatų draudimas"/>
        <s v="[Draudimo rūšys].[Draudimo grupės].&amp;[6.5. Vežamų krovinių draudimas]" c="6.5. Vežamų krovinių draudimas"/>
        <s v="[Draudimo rūšys].[Draudimo grupės].&amp;[7. Draudimas nuo gaisro ir kitos žalos, padarytos turtui]" c="7. Draudimas nuo gaisro ir kitos žalos, padarytos turtui"/>
        <s v="[Draudimo rūšys].[Draudimo grupės].&amp;[7.1. Pasėlių draudimas]" c="7.1. Pasėlių draudimas"/>
        <s v="[Draudimo rūšys].[Draudimo grupės].&amp;[7.2. Gyvūnų draudimas]" c="7.2. Gyvūnų draudimas"/>
        <s v="[Draudimo rūšys].[Draudimo grupės].&amp;[7.3. Kitas turto draudimas]" c="7.3. Kitas turto draudimas"/>
        <s v="[Draudimo rūšys].[Draudimo grupės].&amp;[7.3.1. Draudėjai - juridiniai asmenys]" c="7.3.1. Draudėjai - juridiniai asmenys"/>
        <s v="[Draudimo rūšys].[Draudimo grupės].&amp;[7.3.2. Draudėjai - fiziniai asmenys]" c="7.3.2. Draudėjai - fiziniai asmenys"/>
        <s v="[Draudimo rūšys].[Draudimo grupės].&amp;[8. Bendrosios civilinės atsakomybės draudimas]" c="8. Bendrosios civilinės atsakomybės draudimas"/>
        <s v="[Draudimo rūšys].[Draudimo grupės].&amp;[8.1. Privalomieji bendrosios civilinės atsakomybės draudimai]" c="8.1. Privalomieji bendrosios civilinės atsakomybės draudimai"/>
        <s v="[Draudimo rūšys].[Draudimo grupės].&amp;[8.2. Kita]" c="8.2. Kita"/>
        <s v="[Draudimo rūšys].[Draudimo grupės].&amp;[8.2.1. Draudėjai - juridiniai asmenys]" c="8.2.1. Draudėjai - juridiniai asmenys"/>
        <s v="[Draudimo rūšys].[Draudimo grupės].&amp;[8.2.2. Draudėjai - fiziniai asmenys]" c="8.2.2. Draudėjai - fiziniai asmenys"/>
        <s v="[Draudimo rūšys].[Draudimo grupės].&amp;[9. Kredito ir laidavimo draudimas]" c="9. Kredito ir laidavimo draudimas"/>
        <s v="[Draudimo rūšys].[Draudimo grupės].&amp;[9.1. Kredito draudimas]" c="9.1. Kredito draudimas"/>
        <s v="[Draudimo rūšys].[Draudimo grupės].&amp;[9.2. Laidavimo draudimas]" c="9.2. Laidavimo draudimas"/>
        <s v="[Draudimo rūšys].[Draudimo grupės].&amp;[9.2.1 Atsakomybės, atliekant muitinės procedūras, draudimas]" c="9.2.1 Atsakomybės, atliekant muitinės procedūras, draudimas"/>
        <s v="[Draudimo rūšys].[Draudimo grupės].&amp;[9.2.2. Kitas laidavimo draudimas]" c="9.2.2. Kitas laidavimo draudimas"/>
        <s v="[Draudimo rūšys].[Draudimo grupės].&amp;[10. Teisinių išlaidų draudimas]" c="10. Teisinių išlaidų draudimas"/>
        <s v="[Draudimo rūšys].[Draudimo grupės].&amp;[11. Pagalbos draudimas]" c="11. Pagalbos draudimas"/>
        <s v="[Draudimo rūšys].[Draudimo grupės].&amp;[12. Finansinių nuostolių draudimas]" c="12. Finansinių nuostolių draudimas"/>
        <s v="[Draudimo rūšys].[Draudimo grupės].&amp;[GYVYBĖS DRAUDIMAS]" c="GYVYBĖS DRAUDIMAS"/>
        <s v="[Draudimo rūšys].[Draudimo grupės].&amp;[1. Sveikatos draudimas]" c="1. Sveikatos draudimas"/>
        <s v="[Draudimo rūšys].[Draudimo grupės].&amp;[2. Draudimas su teise dalytis pelną]" c="2. Draudimas su teise dalytis pelną"/>
        <s v="[Draudimo rūšys].[Draudimo grupės].&amp;[2.1. Draudimas išgyvenimo atveju]" c="2.1. Draudimas išgyvenimo atveju"/>
        <s v="[Draudimo rūšys].[Draudimo grupės].&amp;[2.2. Anuitetai]" c="2.2. Anuitetai"/>
        <s v="[Draudimo rūšys].[Draudimo grupės].&amp;[2.3. Draudimas mirties atveju]" c="2.3. Draudimas mirties atveju"/>
        <s v="[Draudimo rūšys].[Draudimo grupės].&amp;[2.4. Kitas draudimas, suteikiantis teisę gauti pelno dalį]" c="2.4. Kitas draudimas, suteikiantis teisę gauti pelno dalį"/>
        <s v="[Draudimo rūšys].[Draudimo grupės].&amp;[3. Su indeksu ir investiciniais vienetais susijęs draudimas]" c="3. Su indeksu ir investiciniais vienetais susijęs draudimas"/>
        <s v="[Draudimo rūšys].[Draudimo grupės].&amp;[3.1. Su indeksu ir investiciniais vienetais susijęs draudimas, kai draudimo rizika yra reikšminga]" c="3.1. Su indeksu ir investiciniais vienetais susijęs draudimas, kai draudimo rizika yra reikšminga"/>
        <s v="[Draudimo rūšys].[Draudimo grupės].&amp;[3.2. Su indeksu ir investiciniais vienetais susijęs draudimas, kai draudimo rizika yra nereikšminga*]" c="3.2. Su indeksu ir investiciniais vienetais susijęs draudimas, kai draudimo rizika yra nereikšminga*"/>
        <s v="[Draudimo rūšys].[Draudimo grupės].&amp;[4. Kitas gyvybės draudimas]" c="4. Kitas gyvybės draudimas"/>
        <s v="[Draudimo rūšys].[Draudimo grupės].&amp;[4.1. Draudimas išgyvenimo atveju]" c="4.1. Draudimas išgyvenimo atveju"/>
        <s v="[Draudimo rūšys].[Draudimo grupės].&amp;[4.2. Anuitetai]" c="4.2. Anuitetai"/>
        <s v="[Draudimo rūšys].[Draudimo grupės].&amp;[4.3. Draudimas mirties atveju]" c="4.3. Draudimas mirties atveju"/>
        <s v="[Draudimo rūšys].[Draudimo grupės].&amp;[4.4. Kitas gyvybės draudimas]" c="4.4. Kitas gyvybės draudimas"/>
      </sharedItems>
    </cacheField>
    <cacheField name="[Measures].[Išmokos draudimo žaloms padengti, vnt.]" caption="Išmokos draudimo žaloms padengti, vnt." numFmtId="0" hierarchy="68" level="32767"/>
  </cacheFields>
  <cacheHierarchies count="132">
    <cacheHierarchy uniqueName="[Agentai].[Agento_kodas]" caption="Agento_kodas" attribute="1" defaultMemberUniqueName="[Agentai].[Agento_kodas].[All]" allUniqueName="[Agentai].[Agento_kodas].[All]" dimensionUniqueName="[Agentai]" displayFolder="" count="0" unbalanced="0"/>
    <cacheHierarchy uniqueName="[Agentai].[Agento_kodas, pavadinimas]" caption="Agento_kodas, pavadinimas" attribute="1" defaultMemberUniqueName="[Agentai].[Agento_kodas, pavadinimas].[All]" allUniqueName="[Agentai].[Agento_kodas, pavadinimas].[All]" dimensionUniqueName="[Agentai]" displayFolder="" count="0" unbalanced="0"/>
    <cacheHierarchy uniqueName="[Agentai].[Agento_pavadinimas]" caption="Agento_pavadinimas" attribute="1" defaultMemberUniqueName="[Agentai].[Agento_pavadinimas].[All]" allUniqueName="[Agentai].[Agento_pavadinimas].[All]" dimensionUniqueName="[Agentai]" displayFolder="" count="2" unbalanced="0">
      <fieldsUsage count="2">
        <fieldUsage x="-1"/>
        <fieldUsage x="1"/>
      </fieldsUsage>
    </cacheHierarchy>
    <cacheHierarchy uniqueName="[Ataskaitos atributai].[Forma]" caption="Forma" attribute="1" defaultMemberUniqueName="[Ataskaitos atributai].[Forma].[All]" allUniqueName="[Ataskaitos atributai].[Forma].[All]" dimensionUniqueName="[Ataskaitos atributai]" displayFolder="" count="0" unbalanced="0"/>
    <cacheHierarchy uniqueName="[Ataskaitos atributai].[Rodiklis]" caption="Rodiklis" attribute="1" defaultMemberUniqueName="[Ataskaitos atributai].[Rodiklis].[All]" allUniqueName="[Ataskaitos atributai].[Rodiklis].[All]" dimensionUniqueName="[Ataskaitos atributai]" displayFolder="" count="0" unbalanced="0"/>
    <cacheHierarchy uniqueName="[Ataskaitos atributai].[Stulpelio reikšmė]" caption="Stulpelio reikšmė" attribute="1" defaultMemberUniqueName="[Ataskaitos atributai].[Stulpelio reikšmė].[All]" allUniqueName="[Ataskaitos atributai].[Stulpelio reikšmė].[All]" dimensionUniqueName="[Ataskaitos atributai]" displayFolder="" count="0" unbalanced="0"/>
    <cacheHierarchy uniqueName="[Draudimo rūšys].[COL]" caption="COL" attribute="1" defaultMemberUniqueName="[Draudimo rūšys].[COL].[All]" allUniqueName="[Draudimo rūšys].[COL].[All]" dimensionUniqueName="[Draudimo rūšys]" displayFolder="" count="0" unbalanced="0"/>
    <cacheHierarchy uniqueName="[Draudimo rūšys].[DATASET_ID]" caption="DATASET_ID" attribute="1" defaultMemberUniqueName="[Draudimo rūšys].[DATASET_ID].[All]" allUniqueName="[Draudimo rūšys].[DATASET_ID].[All]" dimensionUniqueName="[Draudimo rūšys]" displayFolder="" count="2" unbalanced="0">
      <fieldsUsage count="2">
        <fieldUsage x="-1"/>
        <fieldUsage x="2"/>
      </fieldsUsage>
    </cacheHierarchy>
    <cacheHierarchy uniqueName="[Draudimo rūšys].[Dr_grupės]" caption="Dr_grupės" attribute="1" defaultMemberUniqueName="[Draudimo rūšys].[Dr_grupės].[All]" allUniqueName="[Draudimo rūšys].[Dr_grupės].[All]" dimensionUniqueName="[Draudimo rūšys]" displayFolder="" count="0" unbalanced="0"/>
    <cacheHierarchy uniqueName="[Draudimo rūšys].[Dr_rusis]" caption="Dr_rusis" attribute="1" defaultMemberUniqueName="[Draudimo rūšys].[Dr_rusis].[All]" allUniqueName="[Draudimo rūšys].[Dr_rusis].[All]" dimensionUniqueName="[Draudimo rūšys]" displayFolder="" count="0" unbalanced="0"/>
    <cacheHierarchy uniqueName="[Draudimo rūšys].[Draudimo grupės]" caption="Draudimo grupės" attribute="1" defaultMemberUniqueName="[Draudimo rūšys].[Draudimo grupės].[All]" allUniqueName="[Draudimo rūšys].[Draudimo grupės].[All]" dimensionUniqueName="[Draudimo rūšys]" displayFolder="" count="2" unbalanced="0">
      <fieldsUsage count="2">
        <fieldUsage x="-1"/>
        <fieldUsage x="8"/>
      </fieldsUsage>
    </cacheHierarchy>
    <cacheHierarchy uniqueName="[Draudimo rūšys].[Draudimo rūšys ir porūšiai]" caption="Draudimo rūšys ir porūšiai" attribute="1" defaultMemberUniqueName="[Draudimo rūšys].[Draudimo rūšys ir porūšiai].[All]" allUniqueName="[Draudimo rūšys].[Draudimo rūšys ir porūšiai].[All]" dimensionUniqueName="[Draudimo rūšys]" displayFolder="" count="2" unbalanced="0">
      <fieldsUsage count="2">
        <fieldUsage x="-1"/>
        <fieldUsage x="0"/>
      </fieldsUsage>
    </cacheHierarchy>
    <cacheHierarchy uniqueName="[Draudimo rūšys].[Eil. nr.]" caption="Eil. nr." attribute="1" defaultMemberUniqueName="[Draudimo rūšys].[Eil. nr.].[All]" allUniqueName="[Draudimo rūšys].[Eil. nr.].[All]" dimensionUniqueName="[Draudimo rūšys]" displayFolder="" count="2" unbalanced="0">
      <fieldsUsage count="2">
        <fieldUsage x="-1"/>
        <fieldUsage x="7"/>
      </fieldsUsage>
    </cacheHierarchy>
    <cacheHierarchy uniqueName="[Draudimo rūšys].[Eil.Nr_Draudimo gupės]" caption="Eil.Nr_Draudimo gupės" attribute="1" defaultMemberUniqueName="[Draudimo rūšys].[Eil.Nr_Draudimo gupės].[All]" allUniqueName="[Draudimo rūšys].[Eil.Nr_Draudimo gupės].[All]" dimensionUniqueName="[Draudimo rūšys]" displayFolder="" count="0" unbalanced="0"/>
    <cacheHierarchy uniqueName="[Draudimo rūšys].[Eilės numeris]" caption="Eilės numeris" attribute="1" defaultMemberUniqueName="[Draudimo rūšys].[Eilės numeris].[All]" allUniqueName="[Draudimo rūšys].[Eilės numeris].[All]" dimensionUniqueName="[Draudimo rūšys]" displayFolder="" count="0" unbalanced="0"/>
    <cacheHierarchy uniqueName="[Faktai].[COL]" caption="COL" attribute="1" defaultMemberUniqueName="[Faktai].[COL].[All]" allUniqueName="[Faktai].[COL].[All]" dimensionUniqueName="[Faktai]" displayFolder="" count="0" unbalanced="0"/>
    <cacheHierarchy uniqueName="[Kalendorius].[Ataskaitinis laikotarpis]" caption="Ataskaitinis laikotarpis" attribute="1" defaultMemberUniqueName="[Kalendorius].[Ataskaitinis laikotarpis].[All]" allUniqueName="[Kalendorius].[Ataskaitinis laikotarpis].[All]" dimensionUniqueName="[Kalendorius]" displayFolder="" count="0" unbalanced="0"/>
    <cacheHierarchy uniqueName="[Kalendorius].[Data]" caption="Data" attribute="1" defaultMemberUniqueName="[Kalendorius].[Data].[All]" allUniqueName="[Kalendorius].[Data].[All]" dimensionUniqueName="[Kalendorius]" displayFolder="" count="0" unbalanced="0"/>
    <cacheHierarchy uniqueName="[Kalendorius].[Data_men]" caption="Data_men" attribute="1" defaultMemberUniqueName="[Kalendorius].[Data_men].[All]" allUniqueName="[Kalendorius].[Data_men].[All]" dimensionUniqueName="[Kalendorius]" displayFolder="" count="2" unbalanced="0">
      <fieldsUsage count="2">
        <fieldUsage x="-1"/>
        <fieldUsage x="3"/>
      </fieldsUsage>
    </cacheHierarchy>
    <cacheHierarchy uniqueName="[Kalendorius].[Ketvirt.]" caption="Ketvirt." attribute="1" defaultMemberUniqueName="[Kalendorius].[Ketvirt.].[All]" allUniqueName="[Kalendorius].[Ketvirt.].[All]" dimensionUniqueName="[Kalendorius]" displayFolder="" count="0" unbalanced="0"/>
    <cacheHierarchy uniqueName="[Kalendorius].[Mėnuo]" caption="Mėnuo" attribute="1" defaultMemberUniqueName="[Kalendorius].[Mėnuo].[All]" allUniqueName="[Kalendorius].[Mėnuo].[All]" dimensionUniqueName="[Kalendorius]" displayFolder="" count="0" unbalanced="0"/>
    <cacheHierarchy uniqueName="[Kalendorius].[Metai]" caption="Metai" attribute="1" defaultMemberUniqueName="[Kalendorius].[Metai].[All]" allUniqueName="[Kalendorius].[Metai].[All]" dimensionUniqueName="[Kalendorius]" displayFolder="" count="0" unbalanced="0"/>
    <cacheHierarchy uniqueName="[Kalendorius].[Metai Ketvirtis]" caption="Metai Ketvirtis" attribute="1" defaultMemberUniqueName="[Kalendorius].[Metai Ketvirtis].[All]" allUniqueName="[Kalendorius].[Metai Ketvirtis].[All]" dimensionUniqueName="[Kalendorius]" displayFolder="" count="0" unbalanced="0"/>
    <cacheHierarchy uniqueName="[Kalendorius].[Metai_Ketv.]" caption="Metai_Ketv." attribute="1" defaultMemberUniqueName="[Kalendorius].[Metai_Ketv.].[All]" allUniqueName="[Kalendorius].[Metai_Ketv.].[All]" dimensionUniqueName="[Kalendorius]" displayFolder="" count="0" unbalanced="0"/>
    <cacheHierarchy uniqueName="[Kontekstas].[Apimtis]" caption="Apimtis" attribute="1" defaultMemberUniqueName="[Kontekstas].[Apimtis].[All]" allUniqueName="[Kontekstas].[Apimtis].[All]" dimensionUniqueName="[Kontekstas]" displayFolder="" count="2" unbalanced="0">
      <fieldsUsage count="2">
        <fieldUsage x="-1"/>
        <fieldUsage x="6"/>
      </fieldsUsage>
    </cacheHierarchy>
    <cacheHierarchy uniqueName="[Kontekstas].[Veikla]" caption="Veikla" attribute="1" defaultMemberUniqueName="[Kontekstas].[Veikla].[All]" allUniqueName="[Kontekstas].[Veikla].[All]" dimensionUniqueName="[Kontekstas]" displayFolder="" count="2" unbalanced="0">
      <fieldsUsage count="2">
        <fieldUsage x="-1"/>
        <fieldUsage x="5"/>
      </fieldsUsage>
    </cacheHierarchy>
    <cacheHierarchy uniqueName="[Kontekstas].[Veiklos teritorija]" caption="Veiklos teritorija" attribute="1" defaultMemberUniqueName="[Kontekstas].[Veiklos teritorija].[All]" allUniqueName="[Kontekstas].[Veiklos teritorija].[All]" dimensionUniqueName="[Kontekstas]" displayFolder="" count="2" unbalanced="0">
      <fieldsUsage count="2">
        <fieldUsage x="-1"/>
        <fieldUsage x="4"/>
      </fieldsUsage>
    </cacheHierarchy>
    <cacheHierarchy uniqueName="[Agentai].[Agento_Key]" caption="Agento_Key" attribute="1" defaultMemberUniqueName="[Agentai].[Agento_Key].[All]" allUniqueName="[Agentai].[Agento_Key].[All]" dimensionUniqueName="[Agentai]" displayFolder="" count="0" unbalanced="0" hidden="1"/>
    <cacheHierarchy uniqueName="[Draudimo rūšys].[BSI_CODE]" caption="BSI_CODE" attribute="1" defaultMemberUniqueName="[Draudimo rūšys].[BSI_CODE].[All]" allUniqueName="[Draudimo rūšys].[BSI_CODE].[All]" dimensionUniqueName="[Draudimo rūšys]" displayFolder="" count="0" unbalanced="0" hidden="1"/>
    <cacheHierarchy uniqueName="[Draudimo rūšys].[BSI_ID]" caption="BSI_ID" attribute="1" defaultMemberUniqueName="[Draudimo rūšys].[BSI_ID].[All]" allUniqueName="[Draudimo rūšys].[BSI_ID].[All]" dimensionUniqueName="[Draudimo rūšys]" displayFolder="" count="0" unbalanced="0" hidden="1"/>
    <cacheHierarchy uniqueName="[Draudimo rūšys].[GROUP_ID]" caption="GROUP_ID" attribute="1" defaultMemberUniqueName="[Draudimo rūšys].[GROUP_ID].[All]" allUniqueName="[Draudimo rūšys].[GROUP_ID].[All]" dimensionUniqueName="[Draudimo rūšys]" displayFolder="" count="0" unbalanced="0" hidden="1"/>
    <cacheHierarchy uniqueName="[Draudimo rūšys].[SORT_ID]" caption="SORT_ID" attribute="1" defaultMemberUniqueName="[Draudimo rūšys].[SORT_ID].[All]" allUniqueName="[Draudimo rūšys].[SORT_ID].[All]" dimensionUniqueName="[Draudimo rūšys]" displayFolder="" count="0" unbalanced="0" hidden="1"/>
    <cacheHierarchy uniqueName="[Draudimo rūšys].[VALID_FROM]" caption="VALID_FROM" attribute="1" defaultMemberUniqueName="[Draudimo rūšys].[VALID_FROM].[All]" allUniqueName="[Draudimo rūšys].[VALID_FROM].[All]" dimensionUniqueName="[Draudimo rūšys]" displayFolder="" count="0" unbalanced="0" hidden="1"/>
    <cacheHierarchy uniqueName="[Draudimo rūšys].[VALID_TO]" caption="VALID_TO" attribute="1" defaultMemberUniqueName="[Draudimo rūšys].[VALID_TO].[All]" allUniqueName="[Draudimo rūšys].[VALID_TO].[All]" dimensionUniqueName="[Draudimo rūšys]" displayFolder="" count="0" unbalanced="0" hidden="1"/>
    <cacheHierarchy uniqueName="[Faktai].[AGENT_ID]" caption="AGENT_ID" attribute="1" defaultMemberUniqueName="[Faktai].[AGENT_ID].[All]" allUniqueName="[Faktai].[AGENT_ID].[All]" dimensionUniqueName="[Faktai]" displayFolder="" count="0" unbalanced="0" hidden="1"/>
    <cacheHierarchy uniqueName="[Faktai].[BSI_CODE]" caption="BSI_CODE" attribute="1" defaultMemberUniqueName="[Faktai].[BSI_CODE].[All]" allUniqueName="[Faktai].[BSI_CODE].[All]" dimensionUniqueName="[Faktai]" displayFolder="" count="0" unbalanced="0" hidden="1"/>
    <cacheHierarchy uniqueName="[Faktai].[BSI_ID]" caption="BSI_ID" attribute="1" defaultMemberUniqueName="[Faktai].[BSI_ID].[All]" allUniqueName="[Faktai].[BSI_ID].[All]" dimensionUniqueName="[Faktai]" displayFolder="" count="0" unbalanced="0" hidden="1"/>
    <cacheHierarchy uniqueName="[Faktai].[BSI_VALUE]" caption="BSI_VALUE" attribute="1" defaultMemberUniqueName="[Faktai].[BSI_VALUE].[All]" allUniqueName="[Faktai].[BSI_VALUE].[All]" dimensionUniqueName="[Faktai]" displayFolder="" count="0" unbalanced="0" hidden="1"/>
    <cacheHierarchy uniqueName="[Faktai].[DATASET_ID]" caption="DATASET_ID" attribute="1" defaultMemberUniqueName="[Faktai].[DATASET_ID].[All]" allUniqueName="[Faktai].[DATASET_ID].[All]" dimensionUniqueName="[Faktai]" displayFolder="" count="0" unbalanced="0" hidden="1"/>
    <cacheHierarchy uniqueName="[Faktai].[GROUP_ID]" caption="GROUP_ID" attribute="1" defaultMemberUniqueName="[Faktai].[GROUP_ID].[All]" allUniqueName="[Faktai].[GROUP_ID].[All]" dimensionUniqueName="[Faktai]" displayFolder="" count="0" unbalanced="0" hidden="1"/>
    <cacheHierarchy uniqueName="[Faktai].[KEY]" caption="KEY" attribute="1" defaultMemberUniqueName="[Faktai].[KEY].[All]" allUniqueName="[Faktai].[KEY].[All]" dimensionUniqueName="[Faktai]" displayFolder="" count="0" unbalanced="0" hidden="1"/>
    <cacheHierarchy uniqueName="[Faktai].[REP_DATE]" caption="REP_DATE" attribute="1" defaultMemberUniqueName="[Faktai].[REP_DATE].[All]" allUniqueName="[Faktai].[REP_DATE].[All]" dimensionUniqueName="[Faktai]" displayFolder="" count="0" unbalanced="0" hidden="1"/>
    <cacheHierarchy uniqueName="[Faktai].[REPORT_ID]" caption="REPORT_ID" attribute="1" defaultMemberUniqueName="[Faktai].[REPORT_ID].[All]" allUniqueName="[Faktai].[REPORT_ID].[All]" dimensionUniqueName="[Faktai]" displayFolder="" count="0" unbalanced="0" hidden="1"/>
    <cacheHierarchy uniqueName="[Faktai].[SORT_ID]" caption="SORT_ID" attribute="1" defaultMemberUniqueName="[Faktai].[SORT_ID].[All]" allUniqueName="[Faktai].[SORT_ID].[All]" dimensionUniqueName="[Faktai]" displayFolder="" count="0" unbalanced="0" hidden="1"/>
    <cacheHierarchy uniqueName="[Faktai].[VARIANT_ID]" caption="VARIANT_ID" attribute="1" defaultMemberUniqueName="[Faktai].[VARIANT_ID].[All]" allUniqueName="[Faktai].[VARIANT_ID].[All]" dimensionUniqueName="[Faktai]" displayFolder="" count="0" unbalanced="0" hidden="1"/>
    <cacheHierarchy uniqueName="[Kalendorius].[Datekey]" caption="Datekey" attribute="1" defaultMemberUniqueName="[Kalendorius].[Datekey].[All]" allUniqueName="[Kalendorius].[Datekey].[All]" dimensionUniqueName="[Kalendorius]" displayFolder="" count="0" unbalanced="0" hidden="1"/>
    <cacheHierarchy uniqueName="[Kalendorius].[Last_Refresh]" caption="Last_Refresh" attribute="1" defaultMemberUniqueName="[Kalendorius].[Last_Refresh].[All]" allUniqueName="[Kalendorius].[Last_Refresh].[All]" dimensionUniqueName="[Kalendorius]" displayFolder="" count="0" unbalanced="0" hidden="1"/>
    <cacheHierarchy uniqueName="[Kalendorius].[Pask_men_d]" caption="Pask_men_d" attribute="1" defaultMemberUniqueName="[Kalendorius].[Pask_men_d].[All]" allUniqueName="[Kalendorius].[Pask_men_d].[All]" dimensionUniqueName="[Kalendorius]" displayFolder="" count="0" unbalanced="0" hidden="1"/>
    <cacheHierarchy uniqueName="[Kalendorius].[SortCol]" caption="SortCol" attribute="1" defaultMemberUniqueName="[Kalendorius].[SortCol].[All]" allUniqueName="[Kalendorius].[SortCol].[All]" dimensionUniqueName="[Kalendorius]" displayFolder="" count="0" unbalanced="0" hidden="1"/>
    <cacheHierarchy uniqueName="[Kontekstas].[KEY]" caption="KEY" attribute="1" defaultMemberUniqueName="[Kontekstas].[KEY].[All]" allUniqueName="[Kontekstas].[KEY].[All]" dimensionUniqueName="[Kontekstas]" displayFolder="" count="0" unbalanced="0" hidden="1"/>
    <cacheHierarchy uniqueName="[Rodikliai].[t1]" caption="t1" attribute="1" defaultMemberUniqueName="[Rodikliai].[t1].[All]" allUniqueName="[Rodikliai].[t1].[All]" dimensionUniqueName="[Rodikliai]" displayFolder="" count="0" unbalanced="0" hidden="1"/>
    <cacheHierarchy uniqueName="[Measures].[DVA1]" caption="DVA1" measure="1" displayFolder="" measureGroup="Faktai" count="0"/>
    <cacheHierarchy uniqueName="[Measures].[Per ataskaitinį laikotarpį sudarytos draudimo sutartys, vnt.]" caption="Per ataskaitinį laikotarpį sudarytos draudimo sutartys, vnt." measure="1" displayFolder="DVA1" measureGroup="Faktai" count="0"/>
    <cacheHierarchy uniqueName="[Measures].[Per ataskaitinį laikotarpį pagal naujai sudarytas draudimo sutartis apdraustų asmenų skaičius, vnt.]" caption="Per ataskaitinį laikotarpį pagal naujai sudarytas draudimo sutartis apdraustų asmenų skaičius, vnt." measure="1" displayFolder="DVA1" measureGroup="Faktai" count="0"/>
    <cacheHierarchy uniqueName="[Measures].[Per ataskaitinį laikotarpį nutrauktos draudimo sutartys, vnt.]" caption="Per ataskaitinį laikotarpį nutrauktos draudimo sutartys, vnt." measure="1" displayFolder="DVA1" measureGroup="Faktai" count="0"/>
    <cacheHierarchy uniqueName="[Measures].[Ataskaitinio laikotarpio pabaigoje galiojančios draudimo sutartys, vnt.]" caption="Ataskaitinio laikotarpio pabaigoje galiojančios draudimo sutartys, vnt." measure="1" displayFolder="DVA1" measureGroup="Faktai" count="0"/>
    <cacheHierarchy uniqueName="[Measures].[Ataskaitinio laikotarpio pabaigoje, apdraustų asmenų/objektų skaičius, vnt.]" caption="Ataskaitinio laikotarpio pabaigoje, apdraustų asmenų/objektų skaičius, vnt." measure="1" displayFolder="DVA1" measureGroup="Faktai" count="0"/>
    <cacheHierarchy uniqueName="[Measures].[Draudimo įmokos iš viso, Eur]" caption="Draudimo įmokos iš viso, Eur" measure="1" displayFolder="DVA1" measureGroup="Faktai" count="0"/>
    <cacheHierarchy uniqueName="[Measures].[Draudimo įmokos vienkartinės, Eur]" caption="Draudimo įmokos vienkartinės, Eur" measure="1" displayFolder="DVA1" measureGroup="Faktai" count="0"/>
    <cacheHierarchy uniqueName="[Measures].[Draudimo įmokos periodinės, Eur]" caption="Draudimo įmokos periodinės, Eur" measure="1" displayFolder="DVA1" measureGroup="Faktai" count="0"/>
    <cacheHierarchy uniqueName="[Measures].[Periodinės metų įmokos pagal sudarytas naujas sutartis, kai numatyta mokėjimo prievolė, Eur]" caption="Periodinės metų įmokos pagal sudarytas naujas sutartis, kai numatyta mokėjimo prievolė, Eur" measure="1" displayFolder="DVA1" measureGroup="Faktai" count="0"/>
    <cacheHierarchy uniqueName="[Measures].[Periodinės metų įmokos pagal sudarytas naujas sutartis, kai nėra numatyta mokėjimo prievolė, Eur]" caption="Periodinės metų įmokos pagal sudarytas naujas sutartis, kai nėra numatyta mokėjimo prievolė, Eur" measure="1" displayFolder="DVA1" measureGroup="Faktai" count="0"/>
    <cacheHierarchy uniqueName="[Measures].[Draudimo pajamos, Eur]" caption="Draudimo pajamos, Eur" measure="1" displayFolder="DVA1" measureGroup="Faktai" count="0"/>
    <cacheHierarchy uniqueName="[Measures].[DVA2]" caption="DVA2" measure="1" displayFolder="" measureGroup="Faktai" count="0"/>
    <cacheHierarchy uniqueName="[Measures].[DVA2_RE]" caption="DVA2_RE" measure="1" displayFolder="" measureGroup="Faktai" count="0"/>
    <cacheHierarchy uniqueName="[Measures].[DVA3]" caption="DVA3" measure="1" displayFolder="" measureGroup="Faktai" count="0"/>
    <cacheHierarchy uniqueName="[Measures].[DVA3_RE]" caption="DVA3_RE" measure="1" displayFolder="" measureGroup="Faktai" count="0"/>
    <cacheHierarchy uniqueName="[Measures].[DVA4]" caption="DVA4" measure="1" displayFolder="" measureGroup="Faktai" count="0"/>
    <cacheHierarchy uniqueName="[Measures].[Išmokos draudimo žaloms padengti, vnt.]" caption="Išmokos draudimo žaloms padengti, vnt." measure="1" displayFolder="DVA2" measureGroup="Faktai" count="0" oneField="1">
      <fieldsUsage count="1">
        <fieldUsage x="9"/>
      </fieldsUsage>
    </cacheHierarchy>
    <cacheHierarchy uniqueName="[Measures].[Investicinio komponento išmokėjimas pasibaigus draudimo sutarties terminui, vnt.]" caption="Investicinio komponento išmokėjimas pasibaigus draudimo sutarties terminui, vnt." measure="1" displayFolder="DVA2" measureGroup="Faktai" count="0"/>
    <cacheHierarchy uniqueName="[Measures].[Investicinio komponento išmokėjimas nutraukus draudimo sutartį, vnt.]" caption="Investicinio komponento išmokėjimas nutraukus draudimo sutartį, vnt." measure="1" displayFolder="DVA2" measureGroup="Faktai" count="0"/>
    <cacheHierarchy uniqueName="[Measures].[Investicinio komponento dalinis išmokėjimas nei nutraukus, nei pasibaigus sutarčiai, vnt.]" caption="Investicinio komponento dalinis išmokėjimas nei nutraukus, nei pasibaigus sutarčiai, vnt." measure="1" displayFolder="DVA2" measureGroup="Faktai" count="0"/>
    <cacheHierarchy uniqueName="[Measures].[Išmokėjimai iš viso, vnt.]" caption="Išmokėjimai iš viso, vnt." measure="1" displayFolder="DVA2" measureGroup="Faktai" count="0"/>
    <cacheHierarchy uniqueName="[Measures].[Išmokos draudimo žaloms padengti, Eur]" caption="Išmokos draudimo žaloms padengti, Eur" measure="1" displayFolder="DVA2" measureGroup="Faktai" count="0"/>
    <cacheHierarchy uniqueName="[Measures].[Išieškotos sumos, Eur]" caption="Išieškotos sumos, Eur" measure="1" displayFolder="DVA2" measureGroup="Faktai" count="0"/>
    <cacheHierarchy uniqueName="[Measures].[Žalos sureguliavimo sąnaudos, Eur]" caption="Žalos sureguliavimo sąnaudos, Eur" measure="1" displayFolder="DVA2" measureGroup="Faktai" count="0"/>
    <cacheHierarchy uniqueName="[Measures].[Patirtos žalos (išskyrus IK grąžinimą) ir kitos patirtos draudimo paslaugos sąnaudos iš viso, Eur]" caption="Patirtos žalos (išskyrus IK grąžinimą) ir kitos patirtos draudimo paslaugos sąnaudos iš viso, Eur" measure="1" displayFolder="DVA2" measureGroup="Faktai" count="0"/>
    <cacheHierarchy uniqueName="[Measures].[Investicinio komponento išmokėjimas pasibaigus draudimo sutarties terminui, Eur]" caption="Investicinio komponento išmokėjimas pasibaigus draudimo sutarties terminui, Eur" measure="1" displayFolder="DVA2" measureGroup="Faktai" count="0"/>
    <cacheHierarchy uniqueName="[Measures].[Investicinio komponento išmokėjimas nutraukus draudimo sutartį, Eur]" caption="Investicinio komponento išmokėjimas nutraukus draudimo sutartį, Eur" measure="1" displayFolder="DVA2" measureGroup="Faktai" count="0"/>
    <cacheHierarchy uniqueName="[Measures].[Investicinio komponento išmokėjimas nei nutraukus, nei pasibaigus sutarčiai, Eur]" caption="Investicinio komponento išmokėjimas nei nutraukus, nei pasibaigus sutarčiai, Eur" measure="1" displayFolder="DVA2" measureGroup="Faktai" count="0"/>
    <cacheHierarchy uniqueName="[Measures].[Įvykdymo pinigų srautų pokyčiai susiję su patirtų žalų įsipareigojimu iš viso, Eur]" caption="Įvykdymo pinigų srautų pokyčiai susiję su patirtų žalų įsipareigojimu iš viso, Eur" measure="1" displayFolder="DVA2" measureGroup="Faktai" count="0"/>
    <cacheHierarchy uniqueName="[Measures].[Nuostoliai iš nuostolingų sutarčių grupių ir šių nuostolių panaikinimas]" caption="Nuostoliai iš nuostolingų sutarčių grupių ir šių nuostolių panaikinimas" measure="1" displayFolder="DVA2" measureGroup="Faktai" count="0"/>
    <cacheHierarchy uniqueName="[Measures].[Draudimo įsigijimo sąnaudos]" caption="Draudimo įsigijimo sąnaudos" measure="1" displayFolder="DVA2" measureGroup="Faktai" count="0"/>
    <cacheHierarchy uniqueName="[Measures].[Kitos veiklos sąnaudos]" caption="Kitos veiklos sąnaudos" measure="1" displayFolder="DVA2" measureGroup="Faktai" count="0"/>
    <cacheHierarchy uniqueName="[Measures].[Draudimo paslaugų sąnaudos]" caption="Draudimo paslaugų sąnaudos" measure="1" displayFolder="DVA2" measureGroup="Faktai" count="0"/>
    <cacheHierarchy uniqueName="[Measures].[Draudimo sutarčių finansinės pajamos (arba sąnaudos)]" caption="Draudimo sutarčių finansinės pajamos (arba sąnaudos)" measure="1" displayFolder="DVA2" measureGroup="Faktai" count="0"/>
    <cacheHierarchy uniqueName="[Measures].[Perdraudikų dalis išmokose, Eur]" caption="Perdraudikų dalis išmokose, Eur" measure="1" displayFolder="DVA2_RE" measureGroup="Faktai" count="0"/>
    <cacheHierarchy uniqueName="[Measures].[Perdraudikų dalis išieškotose sumose, Eur]" caption="Perdraudikų dalis išieškotose sumose, Eur" measure="1" displayFolder="DVA2_RE" measureGroup="Faktai" count="0"/>
    <cacheHierarchy uniqueName="[Measures].[Perdraudikų dalis patirtose žalose, Eur]" caption="Perdraudikų dalis patirtose žalose, Eur" measure="1" displayFolder="DVA2_RE" measureGroup="Faktai" count="0"/>
    <cacheHierarchy uniqueName="[Measures].[Įvykusių žalų  įsipareigojimo perdraudimo dalies pokytis, Eur]" caption="Įvykusių žalų  įsipareigojimo perdraudimo dalies pokytis, Eur" measure="1" displayFolder="DVA2_RE" measureGroup="Faktai" count="0"/>
    <cacheHierarchy uniqueName="[Measures].[Perdraudimo pajamos pagal likusios perdraudimo apsaugos įsipareigojimo pasikeitimą, Eur]" caption="Perdraudimo pajamos pagal likusios perdraudimo apsaugos įsipareigojimo pasikeitimą, Eur" measure="1" displayFolder="DVA2_RE" measureGroup="Faktai" count="0"/>
    <cacheHierarchy uniqueName="[Measures].[Perdraudimo sąnaudos pagal likusios perdraudimo apsaugos įsipareigojimo pasikeitimą, Eur]" caption="Perdraudimo sąnaudos pagal likusios perdraudimo apsaugos įsipareigojimo pasikeitimą, Eur" measure="1" displayFolder="DVA2_RE" measureGroup="Faktai" count="0"/>
    <cacheHierarchy uniqueName="[Measures].[Perdraudimo įmokos, Eur]" caption="Perdraudimo įmokos, Eur" measure="1" displayFolder="DVA2_RE" measureGroup="Faktai" count="0"/>
    <cacheHierarchy uniqueName="[Measures].[Persidraudimo veiklos rezultatas]" caption="Persidraudimo veiklos rezultatas" measure="1" displayFolder="DVA2_RE" measureGroup="Faktai" count="0"/>
    <cacheHierarchy uniqueName="[Measures].[LDAĮ Dabartinė būsimų pinigų srautų vertė draudimas, Eur]" caption="LDAĮ Dabartinė būsimų pinigų srautų vertė draudimas, Eur" measure="1" displayFolder="DVA3" measureGroup="Faktai" count="0"/>
    <cacheHierarchy uniqueName="[Measures].[LDAĮ Rizikos korekcija draudimas, Eur]" caption="LDAĮ Rizikos korekcija draudimas, Eur" measure="1" displayFolder="DVA3" measureGroup="Faktai" count="0"/>
    <cacheHierarchy uniqueName="[Measures].[Sutarties paslaugų marža draudimas, Eur]" caption="Sutarties paslaugų marža draudimas, Eur" measure="1" displayFolder="DVA3" measureGroup="Faktai" count="0"/>
    <cacheHierarchy uniqueName="[Measures].[Likusios draudimo apsaugos įsipareigojimas, Eur]" caption="Likusios draudimo apsaugos įsipareigojimas, Eur" measure="1" displayFolder="DVA3" measureGroup="Faktai" count="0"/>
    <cacheHierarchy uniqueName="[Measures].[PŽĮ Dabartinė būsimų pinigų srautų vertė draudimas, Eur]" caption="PŽĮ Dabartinė būsimų pinigų srautų vertė draudimas, Eur" measure="1" displayFolder="DVA3" measureGroup="Faktai" count="0"/>
    <cacheHierarchy uniqueName="[Measures].[PŽĮ Rizikos korekcija draudimas, Eur]" caption="PŽĮ Rizikos korekcija draudimas, Eur" measure="1" displayFolder="DVA3" measureGroup="Faktai" count="0"/>
    <cacheHierarchy uniqueName="[Measures].[Patirtų žalų įsipareigojimas, Eur]" caption="Patirtų žalų įsipareigojimas, Eur" measure="1" displayFolder="DVA3" measureGroup="Faktai" count="0"/>
    <cacheHierarchy uniqueName="[Measures].[Draudimo sutarčių įsipareigojimas, Eur]" caption="Draudimo sutarčių įsipareigojimas, Eur" measure="1" displayFolder="DVA3" measureGroup="Faktai" count="0"/>
    <cacheHierarchy uniqueName="[Measures].[Pagal IFRS 9 apskaitomas investicinis komponentas, Eur]" caption="Pagal IFRS 9 apskaitomas investicinis komponentas, Eur" measure="1" displayFolder="DVA3" measureGroup="Faktai" count="0"/>
    <cacheHierarchy uniqueName="[Measures].[LPAĮ Dabartinė būsimų pinigų srautų vertė perdraudimas, Eur]" caption="LPAĮ Dabartinė būsimų pinigų srautų vertė perdraudimas, Eur" measure="1" displayFolder="DVA3_RE" measureGroup="Faktai" count="0"/>
    <cacheHierarchy uniqueName="[Measures].[LPAĮ Rizikos korekcija perdraudimas, Eur]" caption="LPAĮ Rizikos korekcija perdraudimas, Eur" measure="1" displayFolder="DVA3_RE" measureGroup="Faktai" count="0"/>
    <cacheHierarchy uniqueName="[Measures].[Sutarties paslaugų marža perdraudimas, Eur]" caption="Sutarties paslaugų marža perdraudimas, Eur" measure="1" displayFolder="DVA3_RE" measureGroup="Faktai" count="0"/>
    <cacheHierarchy uniqueName="[Measures].[Likusios perdraudimo apsaugos įsipareigojimas, Eur]" caption="Likusios perdraudimo apsaugos įsipareigojimas, Eur" measure="1" displayFolder="DVA3_RE" measureGroup="Faktai" count="0"/>
    <cacheHierarchy uniqueName="[Measures].[PŽĮ Dabartinė būsimų pinigų srautų vertė perdraudimas, Eur]" caption="PŽĮ Dabartinė būsimų pinigų srautų vertė perdraudimas, Eur" measure="1" displayFolder="DVA3_RE" measureGroup="Faktai" count="0"/>
    <cacheHierarchy uniqueName="[Measures].[PŽĮ Rizikos korekcija perdraudimas, Eur]" caption="PŽĮ Rizikos korekcija perdraudimas, Eur" measure="1" displayFolder="DVA3_RE" measureGroup="Faktai" count="0"/>
    <cacheHierarchy uniqueName="[Measures].[Patirtų žalų įsipareigojimas perdraudimas, Eur]" caption="Patirtų žalų įsipareigojimas perdraudimas, Eur" measure="1" displayFolder="DVA3_RE" measureGroup="Faktai" count="0"/>
    <cacheHierarchy uniqueName="[Measures].[Perdraudimo sutarčių turtas (arba įsipareigojimas), Eur]" caption="Perdraudimo sutarčių turtas (arba įsipareigojimas), Eur" measure="1" displayFolder="DVA3_RE" measureGroup="Faktai" count="0"/>
    <cacheHierarchy uniqueName="[Measures].[Įmonės darbuotojų sudarytų draudimo sutarčių skaičius, vnt.]" caption="Įmonės darbuotojų sudarytų draudimo sutarčių skaičius, vnt." measure="1" displayFolder="DVA4" measureGroup="Faktai" count="0"/>
    <cacheHierarchy uniqueName="[Measures].[Sudarytų draudimo sutarčių skaičius tarpininkaujant bankams, vnt.]" caption="Sudarytų draudimo sutarčių skaičius tarpininkaujant bankams, vnt." measure="1" displayFolder="DVA4" measureGroup="Faktai" count="0"/>
    <cacheHierarchy uniqueName="[Measures].[Sudarytų draudimo sutarčių skaičius tarpininkaujant papildomos draudimo veiklos tarpininkams, vnt.]" caption="Sudarytų draudimo sutarčių skaičius tarpininkaujant papildomos draudimo veiklos tarpininkams, vnt." measure="1" displayFolder="DVA4" measureGroup="Faktai" count="0"/>
    <cacheHierarchy uniqueName="[Measures].[Sudarytų draudimo sutarčių skaičius tarpininkaujant draudimo brokerių įmonėms, vnt.]" caption="Sudarytų draudimo sutarčių skaičius tarpininkaujant draudimo brokerių įmonėms, vnt." measure="1" displayFolder="DVA4" measureGroup="Faktai" count="0"/>
    <cacheHierarchy uniqueName="[Measures].[Draudiko elektroninėmis priemonėmis sudarytų draudimo sutarčių skaičius, vnt.]" caption="Draudiko elektroninėmis priemonėmis sudarytų draudimo sutarčių skaičius, vnt." measure="1" displayFolder="DVA4" measureGroup="Faktai" count="0"/>
    <cacheHierarchy uniqueName="[Measures].[Tarpininkų elektroninėmis priemonėmis sudarytų draudimo sutarčių skaičius, vnt.]" caption="Tarpininkų elektroninėmis priemonėmis sudarytų draudimo sutarčių skaičius, vnt." measure="1" displayFolder="DVA4" measureGroup="Faktai" count="0"/>
    <cacheHierarchy uniqueName="[Measures].[Įmonės darbuotojų sudarytų sutarčių draudimo įmokos, Eur]" caption="Įmonės darbuotojų sudarytų sutarčių draudimo įmokos, Eur" measure="1" displayFolder="DVA4" measureGroup="Faktai" count="0"/>
    <cacheHierarchy uniqueName="[Measures].[Sudarytų sutarčių draudimo įmokos tarpininkaujant bankams, Eur]" caption="Sudarytų sutarčių draudimo įmokos tarpininkaujant bankams, Eur" measure="1" displayFolder="DVA4" measureGroup="Faktai" count="0"/>
    <cacheHierarchy uniqueName="[Measures].[Sudarytų draudimo sutarčių skaičius tarpininkaujant papildomos draudimo veiklos tarpininkams, Eur]" caption="Sudarytų draudimo sutarčių skaičius tarpininkaujant papildomos draudimo veiklos tarpininkams, Eur" measure="1" displayFolder="DVA4" measureGroup="Faktai" count="0"/>
    <cacheHierarchy uniqueName="[Measures].[Sudarytų sutarčių draudimo įmokos tarpininkaujant draudimo brokerių įmonėms, Eur]" caption="Sudarytų sutarčių draudimo įmokos tarpininkaujant draudimo brokerių įmonėms, Eur" measure="1" displayFolder="DVA4" measureGroup="Faktai" count="0"/>
    <cacheHierarchy uniqueName="[Measures].[Draudiko elektroninėmis priemonėmis sudarytų draudimo sutarčių skaičius, Eur]" caption="Draudiko elektroninėmis priemonėmis sudarytų draudimo sutarčių skaičius, Eur" measure="1" displayFolder="DVA4" measureGroup="Faktai" count="0"/>
    <cacheHierarchy uniqueName="[Measures].[Tarpininkų elektroninėmis priemonėmis sudarytų draudimo sutarčių skaičius, Eur]" caption="Tarpininkų elektroninėmis priemonėmis sudarytų draudimo sutarčių skaičius, Eur" measure="1" displayFolder="DVA4" measureGroup="Faktai" count="0"/>
    <cacheHierarchy uniqueName="[Measures].[BSI_SUMA]" caption="BSI_SUMA" measure="1" displayFolder="" measureGroup="Faktai" count="0"/>
    <cacheHierarchy uniqueName="[Measures].[DSA2]" caption="DSA2" measure="1" displayFolder="" measureGroup="Faktai" count="0"/>
    <cacheHierarchy uniqueName="[Measures].[DSA4]" caption="DSA4" measure="1" displayFolder="" measureGroup="Faktai" count="0"/>
    <cacheHierarchy uniqueName="[Measures].[Reikšmė]" caption="Reikšmė" measure="1" displayFolder="" measureGroup="Rodikliai" count="0"/>
    <cacheHierarchy uniqueName="[Measures].[Periodinės metų įmokos pagal sudarytas naujas sutartis, Eur]" caption="Periodinės metų įmokos pagal sudarytas naujas sutartis, Eur" measure="1" displayFolder="" measureGroup="Rodikliai" count="0"/>
    <cacheHierarchy uniqueName="[Measures].[__Default measure]" caption="__Default measure" measure="1" displayFolder="" count="0" hidden="1"/>
    <cacheHierarchy uniqueName="[Measures].[Galiojimas]" caption="Galiojimas" measure="1" displayFolder="" measureGroup="Draudimo rūšys" count="0" hidden="1"/>
    <cacheHierarchy uniqueName="[Measures].[IsNoEmpty]" caption="IsNoEmpty" measure="1" displayFolder="" measureGroup="Faktai" count="0" hidden="1"/>
    <cacheHierarchy uniqueName="[Measures].[Atnaujinta]" caption="Atnaujinta" measure="1" displayFolder="" measureGroup="Kalendorius" count="0" hidden="1"/>
  </cacheHierarchies>
  <kpis count="0"/>
  <dimensions count="7">
    <dimension name="Agentai" uniqueName="[Agentai]" caption="Agentai"/>
    <dimension name="Ataskaitos atributai" uniqueName="[Ataskaitos atributai]" caption="Ataskaitos atributai"/>
    <dimension name="Draudimo rūšys" uniqueName="[Draudimo rūšys]" caption="Draudimo rūšys"/>
    <dimension name="Faktai" uniqueName="[Faktai]" caption="Faktai"/>
    <dimension name="Kalendorius" uniqueName="[Kalendorius]" caption="Kalendorius"/>
    <dimension name="Kontekstas" uniqueName="[Kontekstas]" caption="Kontekstas"/>
    <dimension measure="1" name="Measures" uniqueName="[Measures]" caption="Measures"/>
  </dimensions>
  <measureGroups count="7">
    <measureGroup name="Agentai" caption="Agentai"/>
    <measureGroup name="Ataskaitos atributai" caption="Ataskaitos atributai"/>
    <measureGroup name="Draudimo rūšys" caption="Draudimo rūšys"/>
    <measureGroup name="Faktai" caption="Faktai"/>
    <measureGroup name="Kalendorius" caption="Kalendorius"/>
    <measureGroup name="Kontekstas" caption="Kontekstas"/>
    <measureGroup name="Rodikliai" caption="Rodikliai"/>
  </measureGroups>
  <maps count="10">
    <map measureGroup="0" dimension="0"/>
    <map measureGroup="1" dimension="1"/>
    <map measureGroup="2" dimension="2"/>
    <map measureGroup="3" dimension="0"/>
    <map measureGroup="3" dimension="2"/>
    <map measureGroup="3" dimension="3"/>
    <map measureGroup="3" dimension="4"/>
    <map measureGroup="3" dimension="5"/>
    <map measureGroup="4" dimension="4"/>
    <map measureGroup="5" dimension="5"/>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OnLoad="1" refreshedBy="Silva Ignatavičienė" refreshedDate="46286.636939583332" createdVersion="8" refreshedVersion="8" minRefreshableVersion="3" recordCount="0" supportSubquery="1" supportAdvancedDrill="1" xr:uid="{F3A6DC96-7181-4687-B3C5-724D59BB2EA8}">
  <cacheSource type="external" connectionId="1"/>
  <cacheFields count="11">
    <cacheField name="[Draudimo rūšys].[Draudimo rūšys ir porūšiai].[Draudimo rūšys ir porūšiai]" caption="Draudimo rūšys ir porūšiai" numFmtId="0" hierarchy="11" level="1">
      <sharedItems count="16">
        <s v="[Draudimo rūšys].[Draudimo rūšys ir porūšiai].&amp;[1. Sveikatos draudimas]" c="1. Sveikatos draudimas"/>
        <s v="[Draudimo rūšys].[Draudimo rūšys ir porūšiai].&amp;[2. Draudimas su teise dalytis pelną]" c="2. Draudimas su teise dalytis pelną"/>
        <s v="[Draudimo rūšys].[Draudimo rūšys ir porūšiai].&amp;[2.1. Draudimas išgyvenimo atveju]" c="2.1. Draudimas išgyvenimo atveju"/>
        <s v="[Draudimo rūšys].[Draudimo rūšys ir porūšiai].&amp;[2.2. Anuitetai]" c="2.2. Anuitetai"/>
        <s v="[Draudimo rūšys].[Draudimo rūšys ir porūšiai].&amp;[2.3. Draudimas mirties atveju]" c="2.3. Draudimas mirties atveju"/>
        <s v="[Draudimo rūšys].[Draudimo rūšys ir porūšiai].&amp;[2.4. Kitas draudimas, suteikiantis teisę gauti pelno dalį]" c="2.4. Kitas draudimas, suteikiantis teisę gauti pelno dalį"/>
        <s v="[Draudimo rūšys].[Draudimo rūšys ir porūšiai].&amp;[3. Su indeksu ir investiciniais vienetais susijęs draudimas]" c="3. Su indeksu ir investiciniais vienetais susijęs draudimas"/>
        <s v="[Draudimo rūšys].[Draudimo rūšys ir porūšiai].&amp;[3.1. Su indeksu ir investiciniais vienetais susijęs draudimas, kai draudimo rizika yra reikšminga]" c="3.1. Su indeksu ir investiciniais vienetais susijęs draudimas, kai draudimo rizika yra reikšminga"/>
        <s v="[Draudimo rūšys].[Draudimo rūšys ir porūšiai].&amp;[3.2. Su indeksu ir investiciniais vienetais susijęs draudimas, kai draudimo rizika yra nereikšminga*]" c="3.2. Su indeksu ir investiciniais vienetais susijęs draudimas, kai draudimo rizika yra nereikšminga*"/>
        <s v="[Draudimo rūšys].[Draudimo rūšys ir porūšiai].&amp;[4. Kitas gyvybės draudimas]" c="4. Kitas gyvybės draudimas"/>
        <s v="[Draudimo rūšys].[Draudimo rūšys ir porūšiai].&amp;[4.1. Draudimas išgyvenimo atveju]" c="4.1. Draudimas išgyvenimo atveju"/>
        <s v="[Draudimo rūšys].[Draudimo rūšys ir porūšiai].&amp;[4.2. Anuitetai]" c="4.2. Anuitetai"/>
        <s v="[Draudimo rūšys].[Draudimo rūšys ir porūšiai].&amp;[4.3. Draudimas mirties atveju]" c="4.3. Draudimas mirties atveju"/>
        <s v="[Draudimo rūšys].[Draudimo rūšys ir porūšiai].&amp;[4.4. Kitas gyvybės draudimas]" c="4.4. Kitas gyvybės draudimas"/>
        <s v="[Draudimo rūšys].[Draudimo rūšys ir porūšiai].&amp;[GYVYBĖS DRAUDIMAS]" c="GYVYBĖS DRAUDIMAS"/>
        <s v="[Draudimo rūšys].[Draudimo rūšys ir porūšiai].&amp;[GYVYBĖS IR NE GYVYBĖS DRAUDIMAS IŠ VISO]" c="GYVYBĖS IR NE GYVYBĖS DRAUDIMAS IŠ VISO"/>
      </sharedItems>
    </cacheField>
    <cacheField name="[Agentai].[Agento_pavadinimas].[Agento_pavadinimas]" caption="Agento_pavadinimas" numFmtId="0" hierarchy="2" level="1">
      <sharedItems count="21">
        <s v="[Agentai].[Agento_pavadinimas].&amp;[Allianz Lietuva gyvybės draudimas]" c="Allianz Lietuva gyvybės draudimas"/>
        <s v="[Agentai].[Agento_pavadinimas].&amp;[Artea Life Insurance]" c="Artea Life Insurance"/>
        <s v="[Agentai].[Agento_pavadinimas].&amp;[ATRADIUS filialas]" c="ATRADIUS filialas"/>
        <s v="[Agentai].[Agento_pavadinimas].&amp;[Balcia Insurance filialas]" c="Balcia Insurance filialas"/>
        <s v="[Agentai].[Agento_pavadinimas].&amp;[Baltijas Apdrosinasanas Nams filialas]" c="Baltijas Apdrosinasanas Nams filialas"/>
        <s v="[Agentai].[Agento_pavadinimas].&amp;[BTA Insurance Company filialas]" c="BTA Insurance Company filialas"/>
        <s v="[Agentai].[Agento_pavadinimas].&amp;[COFACE filialas]" c="COFACE filialas"/>
        <s v="[Agentai].[Agento_pavadinimas].&amp;[Compensa Life VIG filialas]" c="Compensa Life VIG filialas"/>
        <s v="[Agentai].[Agento_pavadinimas].&amp;[Compensa VIG]" c="Compensa VIG"/>
        <s v="[Agentai].[Agento_pavadinimas].&amp;[ERGO Insurance filialas]" c="ERGO Insurance filialas"/>
        <s v="[Agentai].[Agento_pavadinimas].&amp;[ERGO Life Insurance]" c="ERGO Life Insurance"/>
        <s v="[Agentai].[Agento_pavadinimas].&amp;[Gjensidige]" c="Gjensidige"/>
        <s v="[Agentai].[Agento_pavadinimas].&amp;[If P&amp;C Insurance (publ) filialas]" c="If P&amp;C Insurance (publ) filialas"/>
        <s v="[Agentai].[Agento_pavadinimas].&amp;[If P&amp;C Insurance filialas]" c="If P&amp;C Insurance filialas"/>
        <s v="[Agentai].[Agento_pavadinimas].&amp;[Lamantinas]" c="Lamantinas"/>
        <s v="[Agentai].[Agento_pavadinimas].&amp;[Lietuvos draudimas]" c="Lietuvos draudimas"/>
        <s v="[Agentai].[Agento_pavadinimas].&amp;[PZU Lietuva gyvybės draudimas]" c="PZU Lietuva gyvybės draudimas"/>
        <s v="[Agentai].[Agento_pavadinimas].&amp;[SEB Life and Pension Baltic filialas]" c="SEB Life and Pension Baltic filialas"/>
        <s v="[Agentai].[Agento_pavadinimas].&amp;[Swedbank Life Insurance filialas]" c="Swedbank Life Insurance filialas"/>
        <s v="[Agentai].[Agento_pavadinimas].&amp;[Swedbank P&amp;C Insurance filialas]" c="Swedbank P&amp;C Insurance filialas"/>
        <s v="[Agentai].[Agento_pavadinimas].&amp;[Vereinigte Hagelversicherung filialas VH Lietuva]" c="Vereinigte Hagelversicherung filialas VH Lietuva"/>
      </sharedItems>
    </cacheField>
    <cacheField name="[Draudimo rūšys].[DATASET_ID].[DATASET_ID]" caption="DATASET_ID" numFmtId="0" hierarchy="7" level="1">
      <sharedItems containsSemiMixedTypes="0" containsString="0"/>
    </cacheField>
    <cacheField name="[Kalendorius].[Data_men].[Data_men]" caption="Data_men" numFmtId="0" hierarchy="18" level="1">
      <sharedItems containsSemiMixedTypes="0" containsString="0"/>
    </cacheField>
    <cacheField name="[Kontekstas].[Veiklos teritorija].[Veiklos teritorija]" caption="Veiklos teritorija" numFmtId="0" hierarchy="26" level="1">
      <sharedItems containsSemiMixedTypes="0" containsString="0"/>
    </cacheField>
    <cacheField name="[Kontekstas].[Veikla].[Veikla]" caption="Veikla" numFmtId="0" hierarchy="25" level="1">
      <sharedItems containsSemiMixedTypes="0" containsString="0"/>
    </cacheField>
    <cacheField name="[Kontekstas].[Apimtis].[Apimtis]" caption="Apimtis" numFmtId="0" hierarchy="24" level="1">
      <sharedItems containsSemiMixedTypes="0" containsString="0"/>
    </cacheField>
    <cacheField name="[Draudimo rūšys].[Eil. nr.].[Eil. nr.]" caption="Eil. nr." numFmtId="0" hierarchy="12" level="1">
      <sharedItems count="29">
        <s v="[Draudimo rūšys].[Eil. nr.].&amp;[0]" c="0"/>
        <s v="[Draudimo rūšys].[Eil. nr.].&amp;[4.9E1]" c="49"/>
        <s v="[Draudimo rūšys].[Eil. nr.].&amp;[5.E1]" c="50"/>
        <s v="[Draudimo rūšys].[Eil. nr.].&amp;[5.1E1]" c="51"/>
        <s v="[Draudimo rūšys].[Eil. nr.].&amp;[5.2E1]" c="52"/>
        <s v="[Draudimo rūšys].[Eil. nr.].&amp;[5.3E1]" c="53"/>
        <s v="[Draudimo rūšys].[Eil. nr.].&amp;[5.4E1]" c="54"/>
        <s v="[Draudimo rūšys].[Eil. nr.].&amp;[5.5E1]" c="55"/>
        <s v="[Draudimo rūšys].[Eil. nr.].&amp;[5.6E1]" c="56"/>
        <s v="[Draudimo rūšys].[Eil. nr.].&amp;[5.7E1]" c="57"/>
        <s v="[Draudimo rūšys].[Eil. nr.].&amp;[5.8E1]" c="58"/>
        <s v="[Draudimo rūšys].[Eil. nr.].&amp;[5.9E1]" c="59"/>
        <s v="[Draudimo rūšys].[Eil. nr.].&amp;[6.E1]" c="60"/>
        <s v="[Draudimo rūšys].[Eil. nr.].&amp;[6.1E1]" c="61"/>
        <s v="[Draudimo rūšys].[Eil. nr.].&amp;[6.2E1]" c="62"/>
        <s v="[Draudimo rūšys].[Eil. nr.].&amp;[6.3E1]" c="63"/>
        <s v="[Draudimo rūšys].[Eil. nr.].&amp;[1.]" u="1" c="1"/>
        <s v="[Draudimo rūšys].[Eil. nr.].&amp;[2.]" u="1" c="2"/>
        <s v="[Draudimo rūšys].[Eil. nr.].&amp;[9.]" u="1" c="9"/>
        <s v="[Draudimo rūšys].[Eil. nr.].&amp;[1.2E1]" u="1" c="12"/>
        <s v="[Draudimo rūšys].[Eil. nr.].&amp;[1.3E1]" u="1" c="13"/>
        <s v="[Draudimo rūšys].[Eil. nr.].&amp;[1.9E1]" u="1" c="19"/>
        <s v="[Draudimo rūšys].[Eil. nr.].&amp;[2.4E1]" u="1" c="24"/>
        <s v="[Draudimo rūšys].[Eil. nr.].&amp;[3.E1]" u="1" c="30"/>
        <s v="[Draudimo rūšys].[Eil. nr.].&amp;[3.6E1]" u="1" c="36"/>
        <s v="[Draudimo rūšys].[Eil. nr.].&amp;[4.1E1]" u="1" c="41"/>
        <s v="[Draudimo rūšys].[Eil. nr.].&amp;[4.6E1]" u="1" c="46"/>
        <s v="[Draudimo rūšys].[Eil. nr.].&amp;[4.7E1]" u="1" c="47"/>
        <s v="[Draudimo rūšys].[Eil. nr.].&amp;[4.8E1]" u="1" c="48"/>
      </sharedItems>
    </cacheField>
    <cacheField name="[Draudimo rūšys].[Draudimo grupės].[Draudimo grupės]" caption="Draudimo grupės" numFmtId="0" hierarchy="10" level="1">
      <sharedItems count="29">
        <s v="[Draudimo rūšys].[Draudimo grupės].&amp;[Visos]" c="Visos"/>
        <s v="[Draudimo rūšys].[Draudimo grupės].&amp;[GYVYBĖS DRAUDIMAS]" c="GYVYBĖS DRAUDIMAS"/>
        <s v="[Draudimo rūšys].[Draudimo grupės].&amp;[1. Sveikatos draudimas]" c="1. Sveikatos draudimas"/>
        <s v="[Draudimo rūšys].[Draudimo grupės].&amp;[2. Draudimas su teise dalytis pelną]" c="2. Draudimas su teise dalytis pelną"/>
        <s v="[Draudimo rūšys].[Draudimo grupės].&amp;[2.1. Draudimas išgyvenimo atveju]" c="2.1. Draudimas išgyvenimo atveju"/>
        <s v="[Draudimo rūšys].[Draudimo grupės].&amp;[2.2. Anuitetai]" c="2.2. Anuitetai"/>
        <s v="[Draudimo rūšys].[Draudimo grupės].&amp;[2.3. Draudimas mirties atveju]" c="2.3. Draudimas mirties atveju"/>
        <s v="[Draudimo rūšys].[Draudimo grupės].&amp;[2.4. Kitas draudimas, suteikiantis teisę gauti pelno dalį]" c="2.4. Kitas draudimas, suteikiantis teisę gauti pelno dalį"/>
        <s v="[Draudimo rūšys].[Draudimo grupės].&amp;[3. Su indeksu ir investiciniais vienetais susijęs draudimas]" c="3. Su indeksu ir investiciniais vienetais susijęs draudimas"/>
        <s v="[Draudimo rūšys].[Draudimo grupės].&amp;[3.1. Su indeksu ir investiciniais vienetais susijęs draudimas, kai draudimo rizika yra reikšminga]" c="3.1. Su indeksu ir investiciniais vienetais susijęs draudimas, kai draudimo rizika yra reikšminga"/>
        <s v="[Draudimo rūšys].[Draudimo grupės].&amp;[3.2. Su indeksu ir investiciniais vienetais susijęs draudimas, kai draudimo rizika yra nereikšminga*]" c="3.2. Su indeksu ir investiciniais vienetais susijęs draudimas, kai draudimo rizika yra nereikšminga*"/>
        <s v="[Draudimo rūšys].[Draudimo grupės].&amp;[4. Kitas gyvybės draudimas]" c="4. Kitas gyvybės draudimas"/>
        <s v="[Draudimo rūšys].[Draudimo grupės].&amp;[4.1. Draudimas išgyvenimo atveju]" c="4.1. Draudimas išgyvenimo atveju"/>
        <s v="[Draudimo rūšys].[Draudimo grupės].&amp;[4.2. Anuitetai]" c="4.2. Anuitetai"/>
        <s v="[Draudimo rūšys].[Draudimo grupės].&amp;[4.3. Draudimas mirties atveju]" c="4.3. Draudimas mirties atveju"/>
        <s v="[Draudimo rūšys].[Draudimo grupės].&amp;[4.4. Kitas gyvybės draudimas]" c="4.4. Kitas gyvybės draudimas"/>
        <s v="[Draudimo rūšys].[Draudimo grupės].&amp;[NE GYVYBĖS DRAUDIMAS]" u="1" c="NE GYVYBĖS DRAUDIMAS"/>
        <s v="[Draudimo rūšys].[Draudimo grupės].&amp;[1. Medicininių išlaidų draudimas]" u="1" c="1. Medicininių išlaidų draudimas"/>
        <s v="[Draudimo rūšys].[Draudimo grupės].&amp;[2. Pajamų apsaugos draudimas]" u="1" c="2. Pajamų apsaugos draudimas"/>
        <s v="[Draudimo rūšys].[Draudimo grupės].&amp;[3. Nelaimingų atsitikimų darbe draudimas]" u="1" c="3. Nelaimingų atsitikimų darbe draudimas"/>
        <s v="[Draudimo rūšys].[Draudimo grupės].&amp;[4. Motorinių transporto priemonių valdytojų civilinės atsakomybės draudimas]" u="1" c="4. Motorinių transporto priemonių valdytojų civilinės atsakomybės draudimas"/>
        <s v="[Draudimo rūšys].[Draudimo grupės].&amp;[5. Kitas transporto priemonių draudimas]" u="1" c="5. Kitas transporto priemonių draudimas"/>
        <s v="[Draudimo rūšys].[Draudimo grupės].&amp;[6. Jūrų, oro ir sausumos transporto priemonių draudimas]" u="1" c="6. Jūrų, oro ir sausumos transporto priemonių draudimas"/>
        <s v="[Draudimo rūšys].[Draudimo grupės].&amp;[7. Draudimas nuo gaisro ir kitos žalos, padarytos turtui]" u="1" c="7. Draudimas nuo gaisro ir kitos žalos, padarytos turtui"/>
        <s v="[Draudimo rūšys].[Draudimo grupės].&amp;[8. Bendrosios civilinės atsakomybės draudimas]" u="1" c="8. Bendrosios civilinės atsakomybės draudimas"/>
        <s v="[Draudimo rūšys].[Draudimo grupės].&amp;[9. Kredito ir laidavimo draudimas]" u="1" c="9. Kredito ir laidavimo draudimas"/>
        <s v="[Draudimo rūšys].[Draudimo grupės].&amp;[10. Teisinių išlaidų draudimas]" u="1" c="10. Teisinių išlaidų draudimas"/>
        <s v="[Draudimo rūšys].[Draudimo grupės].&amp;[11. Pagalbos draudimas]" u="1" c="11. Pagalbos draudimas"/>
        <s v="[Draudimo rūšys].[Draudimo grupės].&amp;[12. Finansinių nuostolių draudimas]" u="1" c="12. Finansinių nuostolių draudimas"/>
      </sharedItems>
    </cacheField>
    <cacheField name="[Measures].[Investicinio komponento išmokėjimas pasibaigus draudimo sutarties terminui, vnt.]" caption="Investicinio komponento išmokėjimas pasibaigus draudimo sutarties terminui, vnt." numFmtId="0" hierarchy="69" level="32767"/>
    <cacheField name="[Draudimo rūšys].[Dr_rusis].[Dr_rusis]" caption="Dr_rusis" numFmtId="0" hierarchy="9" level="1">
      <sharedItems containsSemiMixedTypes="0" containsString="0"/>
    </cacheField>
  </cacheFields>
  <cacheHierarchies count="132">
    <cacheHierarchy uniqueName="[Agentai].[Agento_kodas]" caption="Agento_kodas" attribute="1" defaultMemberUniqueName="[Agentai].[Agento_kodas].[All]" allUniqueName="[Agentai].[Agento_kodas].[All]" dimensionUniqueName="[Agentai]" displayFolder="" count="0" unbalanced="0"/>
    <cacheHierarchy uniqueName="[Agentai].[Agento_kodas, pavadinimas]" caption="Agento_kodas, pavadinimas" attribute="1" defaultMemberUniqueName="[Agentai].[Agento_kodas, pavadinimas].[All]" allUniqueName="[Agentai].[Agento_kodas, pavadinimas].[All]" dimensionUniqueName="[Agentai]" displayFolder="" count="0" unbalanced="0"/>
    <cacheHierarchy uniqueName="[Agentai].[Agento_pavadinimas]" caption="Agento_pavadinimas" attribute="1" defaultMemberUniqueName="[Agentai].[Agento_pavadinimas].[All]" allUniqueName="[Agentai].[Agento_pavadinimas].[All]" dimensionUniqueName="[Agentai]" displayFolder="" count="2" unbalanced="0">
      <fieldsUsage count="2">
        <fieldUsage x="-1"/>
        <fieldUsage x="1"/>
      </fieldsUsage>
    </cacheHierarchy>
    <cacheHierarchy uniqueName="[Ataskaitos atributai].[Forma]" caption="Forma" attribute="1" defaultMemberUniqueName="[Ataskaitos atributai].[Forma].[All]" allUniqueName="[Ataskaitos atributai].[Forma].[All]" dimensionUniqueName="[Ataskaitos atributai]" displayFolder="" count="0" unbalanced="0"/>
    <cacheHierarchy uniqueName="[Ataskaitos atributai].[Rodiklis]" caption="Rodiklis" attribute="1" defaultMemberUniqueName="[Ataskaitos atributai].[Rodiklis].[All]" allUniqueName="[Ataskaitos atributai].[Rodiklis].[All]" dimensionUniqueName="[Ataskaitos atributai]" displayFolder="" count="0" unbalanced="0"/>
    <cacheHierarchy uniqueName="[Ataskaitos atributai].[Stulpelio reikšmė]" caption="Stulpelio reikšmė" attribute="1" defaultMemberUniqueName="[Ataskaitos atributai].[Stulpelio reikšmė].[All]" allUniqueName="[Ataskaitos atributai].[Stulpelio reikšmė].[All]" dimensionUniqueName="[Ataskaitos atributai]" displayFolder="" count="0" unbalanced="0"/>
    <cacheHierarchy uniqueName="[Draudimo rūšys].[COL]" caption="COL" attribute="1" defaultMemberUniqueName="[Draudimo rūšys].[COL].[All]" allUniqueName="[Draudimo rūšys].[COL].[All]" dimensionUniqueName="[Draudimo rūšys]" displayFolder="" count="0" unbalanced="0"/>
    <cacheHierarchy uniqueName="[Draudimo rūšys].[DATASET_ID]" caption="DATASET_ID" attribute="1" defaultMemberUniqueName="[Draudimo rūšys].[DATASET_ID].[All]" allUniqueName="[Draudimo rūšys].[DATASET_ID].[All]" dimensionUniqueName="[Draudimo rūšys]" displayFolder="" count="2" unbalanced="0">
      <fieldsUsage count="2">
        <fieldUsage x="-1"/>
        <fieldUsage x="2"/>
      </fieldsUsage>
    </cacheHierarchy>
    <cacheHierarchy uniqueName="[Draudimo rūšys].[Dr_grupės]" caption="Dr_grupės" attribute="1" defaultMemberUniqueName="[Draudimo rūšys].[Dr_grupės].[All]" allUniqueName="[Draudimo rūšys].[Dr_grupės].[All]" dimensionUniqueName="[Draudimo rūšys]" displayFolder="" count="0" unbalanced="0"/>
    <cacheHierarchy uniqueName="[Draudimo rūšys].[Dr_rusis]" caption="Dr_rusis" attribute="1" defaultMemberUniqueName="[Draudimo rūšys].[Dr_rusis].[All]" allUniqueName="[Draudimo rūšys].[Dr_rusis].[All]" dimensionUniqueName="[Draudimo rūšys]" displayFolder="" count="2" unbalanced="0">
      <fieldsUsage count="2">
        <fieldUsage x="-1"/>
        <fieldUsage x="10"/>
      </fieldsUsage>
    </cacheHierarchy>
    <cacheHierarchy uniqueName="[Draudimo rūšys].[Draudimo grupės]" caption="Draudimo grupės" attribute="1" defaultMemberUniqueName="[Draudimo rūšys].[Draudimo grupės].[All]" allUniqueName="[Draudimo rūšys].[Draudimo grupės].[All]" dimensionUniqueName="[Draudimo rūšys]" displayFolder="" count="2" unbalanced="0">
      <fieldsUsage count="2">
        <fieldUsage x="-1"/>
        <fieldUsage x="8"/>
      </fieldsUsage>
    </cacheHierarchy>
    <cacheHierarchy uniqueName="[Draudimo rūšys].[Draudimo rūšys ir porūšiai]" caption="Draudimo rūšys ir porūšiai" attribute="1" defaultMemberUniqueName="[Draudimo rūšys].[Draudimo rūšys ir porūšiai].[All]" allUniqueName="[Draudimo rūšys].[Draudimo rūšys ir porūšiai].[All]" dimensionUniqueName="[Draudimo rūšys]" displayFolder="" count="2" unbalanced="0">
      <fieldsUsage count="2">
        <fieldUsage x="-1"/>
        <fieldUsage x="0"/>
      </fieldsUsage>
    </cacheHierarchy>
    <cacheHierarchy uniqueName="[Draudimo rūšys].[Eil. nr.]" caption="Eil. nr." attribute="1" defaultMemberUniqueName="[Draudimo rūšys].[Eil. nr.].[All]" allUniqueName="[Draudimo rūšys].[Eil. nr.].[All]" dimensionUniqueName="[Draudimo rūšys]" displayFolder="" count="2" unbalanced="0">
      <fieldsUsage count="2">
        <fieldUsage x="-1"/>
        <fieldUsage x="7"/>
      </fieldsUsage>
    </cacheHierarchy>
    <cacheHierarchy uniqueName="[Draudimo rūšys].[Eil.Nr_Draudimo gupės]" caption="Eil.Nr_Draudimo gupės" attribute="1" defaultMemberUniqueName="[Draudimo rūšys].[Eil.Nr_Draudimo gupės].[All]" allUniqueName="[Draudimo rūšys].[Eil.Nr_Draudimo gupės].[All]" dimensionUniqueName="[Draudimo rūšys]" displayFolder="" count="0" unbalanced="0"/>
    <cacheHierarchy uniqueName="[Draudimo rūšys].[Eilės numeris]" caption="Eilės numeris" attribute="1" defaultMemberUniqueName="[Draudimo rūšys].[Eilės numeris].[All]" allUniqueName="[Draudimo rūšys].[Eilės numeris].[All]" dimensionUniqueName="[Draudimo rūšys]" displayFolder="" count="0" unbalanced="0"/>
    <cacheHierarchy uniqueName="[Faktai].[COL]" caption="COL" attribute="1" defaultMemberUniqueName="[Faktai].[COL].[All]" allUniqueName="[Faktai].[COL].[All]" dimensionUniqueName="[Faktai]" displayFolder="" count="0" unbalanced="0"/>
    <cacheHierarchy uniqueName="[Kalendorius].[Ataskaitinis laikotarpis]" caption="Ataskaitinis laikotarpis" attribute="1" defaultMemberUniqueName="[Kalendorius].[Ataskaitinis laikotarpis].[All]" allUniqueName="[Kalendorius].[Ataskaitinis laikotarpis].[All]" dimensionUniqueName="[Kalendorius]" displayFolder="" count="0" unbalanced="0"/>
    <cacheHierarchy uniqueName="[Kalendorius].[Data]" caption="Data" attribute="1" defaultMemberUniqueName="[Kalendorius].[Data].[All]" allUniqueName="[Kalendorius].[Data].[All]" dimensionUniqueName="[Kalendorius]" displayFolder="" count="0" unbalanced="0"/>
    <cacheHierarchy uniqueName="[Kalendorius].[Data_men]" caption="Data_men" attribute="1" defaultMemberUniqueName="[Kalendorius].[Data_men].[All]" allUniqueName="[Kalendorius].[Data_men].[All]" dimensionUniqueName="[Kalendorius]" displayFolder="" count="2" unbalanced="0">
      <fieldsUsage count="2">
        <fieldUsage x="-1"/>
        <fieldUsage x="3"/>
      </fieldsUsage>
    </cacheHierarchy>
    <cacheHierarchy uniqueName="[Kalendorius].[Ketvirt.]" caption="Ketvirt." attribute="1" defaultMemberUniqueName="[Kalendorius].[Ketvirt.].[All]" allUniqueName="[Kalendorius].[Ketvirt.].[All]" dimensionUniqueName="[Kalendorius]" displayFolder="" count="0" unbalanced="0"/>
    <cacheHierarchy uniqueName="[Kalendorius].[Mėnuo]" caption="Mėnuo" attribute="1" defaultMemberUniqueName="[Kalendorius].[Mėnuo].[All]" allUniqueName="[Kalendorius].[Mėnuo].[All]" dimensionUniqueName="[Kalendorius]" displayFolder="" count="0" unbalanced="0"/>
    <cacheHierarchy uniqueName="[Kalendorius].[Metai]" caption="Metai" attribute="1" defaultMemberUniqueName="[Kalendorius].[Metai].[All]" allUniqueName="[Kalendorius].[Metai].[All]" dimensionUniqueName="[Kalendorius]" displayFolder="" count="0" unbalanced="0"/>
    <cacheHierarchy uniqueName="[Kalendorius].[Metai Ketvirtis]" caption="Metai Ketvirtis" attribute="1" defaultMemberUniqueName="[Kalendorius].[Metai Ketvirtis].[All]" allUniqueName="[Kalendorius].[Metai Ketvirtis].[All]" dimensionUniqueName="[Kalendorius]" displayFolder="" count="0" unbalanced="0"/>
    <cacheHierarchy uniqueName="[Kalendorius].[Metai_Ketv.]" caption="Metai_Ketv." attribute="1" defaultMemberUniqueName="[Kalendorius].[Metai_Ketv.].[All]" allUniqueName="[Kalendorius].[Metai_Ketv.].[All]" dimensionUniqueName="[Kalendorius]" displayFolder="" count="0" unbalanced="0"/>
    <cacheHierarchy uniqueName="[Kontekstas].[Apimtis]" caption="Apimtis" attribute="1" defaultMemberUniqueName="[Kontekstas].[Apimtis].[All]" allUniqueName="[Kontekstas].[Apimtis].[All]" dimensionUniqueName="[Kontekstas]" displayFolder="" count="2" unbalanced="0">
      <fieldsUsage count="2">
        <fieldUsage x="-1"/>
        <fieldUsage x="6"/>
      </fieldsUsage>
    </cacheHierarchy>
    <cacheHierarchy uniqueName="[Kontekstas].[Veikla]" caption="Veikla" attribute="1" defaultMemberUniqueName="[Kontekstas].[Veikla].[All]" allUniqueName="[Kontekstas].[Veikla].[All]" dimensionUniqueName="[Kontekstas]" displayFolder="" count="2" unbalanced="0">
      <fieldsUsage count="2">
        <fieldUsage x="-1"/>
        <fieldUsage x="5"/>
      </fieldsUsage>
    </cacheHierarchy>
    <cacheHierarchy uniqueName="[Kontekstas].[Veiklos teritorija]" caption="Veiklos teritorija" attribute="1" defaultMemberUniqueName="[Kontekstas].[Veiklos teritorija].[All]" allUniqueName="[Kontekstas].[Veiklos teritorija].[All]" dimensionUniqueName="[Kontekstas]" displayFolder="" count="2" unbalanced="0">
      <fieldsUsage count="2">
        <fieldUsage x="-1"/>
        <fieldUsage x="4"/>
      </fieldsUsage>
    </cacheHierarchy>
    <cacheHierarchy uniqueName="[Agentai].[Agento_Key]" caption="Agento_Key" attribute="1" defaultMemberUniqueName="[Agentai].[Agento_Key].[All]" allUniqueName="[Agentai].[Agento_Key].[All]" dimensionUniqueName="[Agentai]" displayFolder="" count="0" unbalanced="0" hidden="1"/>
    <cacheHierarchy uniqueName="[Draudimo rūšys].[BSI_CODE]" caption="BSI_CODE" attribute="1" defaultMemberUniqueName="[Draudimo rūšys].[BSI_CODE].[All]" allUniqueName="[Draudimo rūšys].[BSI_CODE].[All]" dimensionUniqueName="[Draudimo rūšys]" displayFolder="" count="0" unbalanced="0" hidden="1"/>
    <cacheHierarchy uniqueName="[Draudimo rūšys].[BSI_ID]" caption="BSI_ID" attribute="1" defaultMemberUniqueName="[Draudimo rūšys].[BSI_ID].[All]" allUniqueName="[Draudimo rūšys].[BSI_ID].[All]" dimensionUniqueName="[Draudimo rūšys]" displayFolder="" count="0" unbalanced="0" hidden="1"/>
    <cacheHierarchy uniqueName="[Draudimo rūšys].[GROUP_ID]" caption="GROUP_ID" attribute="1" defaultMemberUniqueName="[Draudimo rūšys].[GROUP_ID].[All]" allUniqueName="[Draudimo rūšys].[GROUP_ID].[All]" dimensionUniqueName="[Draudimo rūšys]" displayFolder="" count="0" unbalanced="0" hidden="1"/>
    <cacheHierarchy uniqueName="[Draudimo rūšys].[SORT_ID]" caption="SORT_ID" attribute="1" defaultMemberUniqueName="[Draudimo rūšys].[SORT_ID].[All]" allUniqueName="[Draudimo rūšys].[SORT_ID].[All]" dimensionUniqueName="[Draudimo rūšys]" displayFolder="" count="0" unbalanced="0" hidden="1"/>
    <cacheHierarchy uniqueName="[Draudimo rūšys].[VALID_FROM]" caption="VALID_FROM" attribute="1" defaultMemberUniqueName="[Draudimo rūšys].[VALID_FROM].[All]" allUniqueName="[Draudimo rūšys].[VALID_FROM].[All]" dimensionUniqueName="[Draudimo rūšys]" displayFolder="" count="0" unbalanced="0" hidden="1"/>
    <cacheHierarchy uniqueName="[Draudimo rūšys].[VALID_TO]" caption="VALID_TO" attribute="1" defaultMemberUniqueName="[Draudimo rūšys].[VALID_TO].[All]" allUniqueName="[Draudimo rūšys].[VALID_TO].[All]" dimensionUniqueName="[Draudimo rūšys]" displayFolder="" count="0" unbalanced="0" hidden="1"/>
    <cacheHierarchy uniqueName="[Faktai].[AGENT_ID]" caption="AGENT_ID" attribute="1" defaultMemberUniqueName="[Faktai].[AGENT_ID].[All]" allUniqueName="[Faktai].[AGENT_ID].[All]" dimensionUniqueName="[Faktai]" displayFolder="" count="0" unbalanced="0" hidden="1"/>
    <cacheHierarchy uniqueName="[Faktai].[BSI_CODE]" caption="BSI_CODE" attribute="1" defaultMemberUniqueName="[Faktai].[BSI_CODE].[All]" allUniqueName="[Faktai].[BSI_CODE].[All]" dimensionUniqueName="[Faktai]" displayFolder="" count="0" unbalanced="0" hidden="1"/>
    <cacheHierarchy uniqueName="[Faktai].[BSI_ID]" caption="BSI_ID" attribute="1" defaultMemberUniqueName="[Faktai].[BSI_ID].[All]" allUniqueName="[Faktai].[BSI_ID].[All]" dimensionUniqueName="[Faktai]" displayFolder="" count="0" unbalanced="0" hidden="1"/>
    <cacheHierarchy uniqueName="[Faktai].[BSI_VALUE]" caption="BSI_VALUE" attribute="1" defaultMemberUniqueName="[Faktai].[BSI_VALUE].[All]" allUniqueName="[Faktai].[BSI_VALUE].[All]" dimensionUniqueName="[Faktai]" displayFolder="" count="0" unbalanced="0" hidden="1"/>
    <cacheHierarchy uniqueName="[Faktai].[DATASET_ID]" caption="DATASET_ID" attribute="1" defaultMemberUniqueName="[Faktai].[DATASET_ID].[All]" allUniqueName="[Faktai].[DATASET_ID].[All]" dimensionUniqueName="[Faktai]" displayFolder="" count="0" unbalanced="0" hidden="1"/>
    <cacheHierarchy uniqueName="[Faktai].[GROUP_ID]" caption="GROUP_ID" attribute="1" defaultMemberUniqueName="[Faktai].[GROUP_ID].[All]" allUniqueName="[Faktai].[GROUP_ID].[All]" dimensionUniqueName="[Faktai]" displayFolder="" count="0" unbalanced="0" hidden="1"/>
    <cacheHierarchy uniqueName="[Faktai].[KEY]" caption="KEY" attribute="1" defaultMemberUniqueName="[Faktai].[KEY].[All]" allUniqueName="[Faktai].[KEY].[All]" dimensionUniqueName="[Faktai]" displayFolder="" count="0" unbalanced="0" hidden="1"/>
    <cacheHierarchy uniqueName="[Faktai].[REP_DATE]" caption="REP_DATE" attribute="1" defaultMemberUniqueName="[Faktai].[REP_DATE].[All]" allUniqueName="[Faktai].[REP_DATE].[All]" dimensionUniqueName="[Faktai]" displayFolder="" count="0" unbalanced="0" hidden="1"/>
    <cacheHierarchy uniqueName="[Faktai].[REPORT_ID]" caption="REPORT_ID" attribute="1" defaultMemberUniqueName="[Faktai].[REPORT_ID].[All]" allUniqueName="[Faktai].[REPORT_ID].[All]" dimensionUniqueName="[Faktai]" displayFolder="" count="0" unbalanced="0" hidden="1"/>
    <cacheHierarchy uniqueName="[Faktai].[SORT_ID]" caption="SORT_ID" attribute="1" defaultMemberUniqueName="[Faktai].[SORT_ID].[All]" allUniqueName="[Faktai].[SORT_ID].[All]" dimensionUniqueName="[Faktai]" displayFolder="" count="0" unbalanced="0" hidden="1"/>
    <cacheHierarchy uniqueName="[Faktai].[VARIANT_ID]" caption="VARIANT_ID" attribute="1" defaultMemberUniqueName="[Faktai].[VARIANT_ID].[All]" allUniqueName="[Faktai].[VARIANT_ID].[All]" dimensionUniqueName="[Faktai]" displayFolder="" count="0" unbalanced="0" hidden="1"/>
    <cacheHierarchy uniqueName="[Kalendorius].[Datekey]" caption="Datekey" attribute="1" defaultMemberUniqueName="[Kalendorius].[Datekey].[All]" allUniqueName="[Kalendorius].[Datekey].[All]" dimensionUniqueName="[Kalendorius]" displayFolder="" count="0" unbalanced="0" hidden="1"/>
    <cacheHierarchy uniqueName="[Kalendorius].[Last_Refresh]" caption="Last_Refresh" attribute="1" defaultMemberUniqueName="[Kalendorius].[Last_Refresh].[All]" allUniqueName="[Kalendorius].[Last_Refresh].[All]" dimensionUniqueName="[Kalendorius]" displayFolder="" count="0" unbalanced="0" hidden="1"/>
    <cacheHierarchy uniqueName="[Kalendorius].[Pask_men_d]" caption="Pask_men_d" attribute="1" defaultMemberUniqueName="[Kalendorius].[Pask_men_d].[All]" allUniqueName="[Kalendorius].[Pask_men_d].[All]" dimensionUniqueName="[Kalendorius]" displayFolder="" count="0" unbalanced="0" hidden="1"/>
    <cacheHierarchy uniqueName="[Kalendorius].[SortCol]" caption="SortCol" attribute="1" defaultMemberUniqueName="[Kalendorius].[SortCol].[All]" allUniqueName="[Kalendorius].[SortCol].[All]" dimensionUniqueName="[Kalendorius]" displayFolder="" count="0" unbalanced="0" hidden="1"/>
    <cacheHierarchy uniqueName="[Kontekstas].[KEY]" caption="KEY" attribute="1" defaultMemberUniqueName="[Kontekstas].[KEY].[All]" allUniqueName="[Kontekstas].[KEY].[All]" dimensionUniqueName="[Kontekstas]" displayFolder="" count="0" unbalanced="0" hidden="1"/>
    <cacheHierarchy uniqueName="[Rodikliai].[t1]" caption="t1" attribute="1" defaultMemberUniqueName="[Rodikliai].[t1].[All]" allUniqueName="[Rodikliai].[t1].[All]" dimensionUniqueName="[Rodikliai]" displayFolder="" count="0" unbalanced="0" hidden="1"/>
    <cacheHierarchy uniqueName="[Measures].[DVA1]" caption="DVA1" measure="1" displayFolder="" measureGroup="Faktai" count="0"/>
    <cacheHierarchy uniqueName="[Measures].[Per ataskaitinį laikotarpį sudarytos draudimo sutartys, vnt.]" caption="Per ataskaitinį laikotarpį sudarytos draudimo sutartys, vnt." measure="1" displayFolder="DVA1" measureGroup="Faktai" count="0"/>
    <cacheHierarchy uniqueName="[Measures].[Per ataskaitinį laikotarpį pagal naujai sudarytas draudimo sutartis apdraustų asmenų skaičius, vnt.]" caption="Per ataskaitinį laikotarpį pagal naujai sudarytas draudimo sutartis apdraustų asmenų skaičius, vnt." measure="1" displayFolder="DVA1" measureGroup="Faktai" count="0"/>
    <cacheHierarchy uniqueName="[Measures].[Per ataskaitinį laikotarpį nutrauktos draudimo sutartys, vnt.]" caption="Per ataskaitinį laikotarpį nutrauktos draudimo sutartys, vnt." measure="1" displayFolder="DVA1" measureGroup="Faktai" count="0"/>
    <cacheHierarchy uniqueName="[Measures].[Ataskaitinio laikotarpio pabaigoje galiojančios draudimo sutartys, vnt.]" caption="Ataskaitinio laikotarpio pabaigoje galiojančios draudimo sutartys, vnt." measure="1" displayFolder="DVA1" measureGroup="Faktai" count="0"/>
    <cacheHierarchy uniqueName="[Measures].[Ataskaitinio laikotarpio pabaigoje, apdraustų asmenų/objektų skaičius, vnt.]" caption="Ataskaitinio laikotarpio pabaigoje, apdraustų asmenų/objektų skaičius, vnt." measure="1" displayFolder="DVA1" measureGroup="Faktai" count="0"/>
    <cacheHierarchy uniqueName="[Measures].[Draudimo įmokos iš viso, Eur]" caption="Draudimo įmokos iš viso, Eur" measure="1" displayFolder="DVA1" measureGroup="Faktai" count="0"/>
    <cacheHierarchy uniqueName="[Measures].[Draudimo įmokos vienkartinės, Eur]" caption="Draudimo įmokos vienkartinės, Eur" measure="1" displayFolder="DVA1" measureGroup="Faktai" count="0"/>
    <cacheHierarchy uniqueName="[Measures].[Draudimo įmokos periodinės, Eur]" caption="Draudimo įmokos periodinės, Eur" measure="1" displayFolder="DVA1" measureGroup="Faktai" count="0"/>
    <cacheHierarchy uniqueName="[Measures].[Periodinės metų įmokos pagal sudarytas naujas sutartis, kai numatyta mokėjimo prievolė, Eur]" caption="Periodinės metų įmokos pagal sudarytas naujas sutartis, kai numatyta mokėjimo prievolė, Eur" measure="1" displayFolder="DVA1" measureGroup="Faktai" count="0"/>
    <cacheHierarchy uniqueName="[Measures].[Periodinės metų įmokos pagal sudarytas naujas sutartis, kai nėra numatyta mokėjimo prievolė, Eur]" caption="Periodinės metų įmokos pagal sudarytas naujas sutartis, kai nėra numatyta mokėjimo prievolė, Eur" measure="1" displayFolder="DVA1" measureGroup="Faktai" count="0"/>
    <cacheHierarchy uniqueName="[Measures].[Draudimo pajamos, Eur]" caption="Draudimo pajamos, Eur" measure="1" displayFolder="DVA1" measureGroup="Faktai" count="0"/>
    <cacheHierarchy uniqueName="[Measures].[DVA2]" caption="DVA2" measure="1" displayFolder="" measureGroup="Faktai" count="0"/>
    <cacheHierarchy uniqueName="[Measures].[DVA2_RE]" caption="DVA2_RE" measure="1" displayFolder="" measureGroup="Faktai" count="0"/>
    <cacheHierarchy uniqueName="[Measures].[DVA3]" caption="DVA3" measure="1" displayFolder="" measureGroup="Faktai" count="0"/>
    <cacheHierarchy uniqueName="[Measures].[DVA3_RE]" caption="DVA3_RE" measure="1" displayFolder="" measureGroup="Faktai" count="0"/>
    <cacheHierarchy uniqueName="[Measures].[DVA4]" caption="DVA4" measure="1" displayFolder="" measureGroup="Faktai" count="0"/>
    <cacheHierarchy uniqueName="[Measures].[Išmokos draudimo žaloms padengti, vnt.]" caption="Išmokos draudimo žaloms padengti, vnt." measure="1" displayFolder="DVA2" measureGroup="Faktai" count="0"/>
    <cacheHierarchy uniqueName="[Measures].[Investicinio komponento išmokėjimas pasibaigus draudimo sutarties terminui, vnt.]" caption="Investicinio komponento išmokėjimas pasibaigus draudimo sutarties terminui, vnt." measure="1" displayFolder="DVA2" measureGroup="Faktai" count="0" oneField="1">
      <fieldsUsage count="1">
        <fieldUsage x="9"/>
      </fieldsUsage>
    </cacheHierarchy>
    <cacheHierarchy uniqueName="[Measures].[Investicinio komponento išmokėjimas nutraukus draudimo sutartį, vnt.]" caption="Investicinio komponento išmokėjimas nutraukus draudimo sutartį, vnt." measure="1" displayFolder="DVA2" measureGroup="Faktai" count="0"/>
    <cacheHierarchy uniqueName="[Measures].[Investicinio komponento dalinis išmokėjimas nei nutraukus, nei pasibaigus sutarčiai, vnt.]" caption="Investicinio komponento dalinis išmokėjimas nei nutraukus, nei pasibaigus sutarčiai, vnt." measure="1" displayFolder="DVA2" measureGroup="Faktai" count="0"/>
    <cacheHierarchy uniqueName="[Measures].[Išmokėjimai iš viso, vnt.]" caption="Išmokėjimai iš viso, vnt." measure="1" displayFolder="DVA2" measureGroup="Faktai" count="0"/>
    <cacheHierarchy uniqueName="[Measures].[Išmokos draudimo žaloms padengti, Eur]" caption="Išmokos draudimo žaloms padengti, Eur" measure="1" displayFolder="DVA2" measureGroup="Faktai" count="0"/>
    <cacheHierarchy uniqueName="[Measures].[Išieškotos sumos, Eur]" caption="Išieškotos sumos, Eur" measure="1" displayFolder="DVA2" measureGroup="Faktai" count="0"/>
    <cacheHierarchy uniqueName="[Measures].[Žalos sureguliavimo sąnaudos, Eur]" caption="Žalos sureguliavimo sąnaudos, Eur" measure="1" displayFolder="DVA2" measureGroup="Faktai" count="0"/>
    <cacheHierarchy uniqueName="[Measures].[Patirtos žalos (išskyrus IK grąžinimą) ir kitos patirtos draudimo paslaugos sąnaudos iš viso, Eur]" caption="Patirtos žalos (išskyrus IK grąžinimą) ir kitos patirtos draudimo paslaugos sąnaudos iš viso, Eur" measure="1" displayFolder="DVA2" measureGroup="Faktai" count="0"/>
    <cacheHierarchy uniqueName="[Measures].[Investicinio komponento išmokėjimas pasibaigus draudimo sutarties terminui, Eur]" caption="Investicinio komponento išmokėjimas pasibaigus draudimo sutarties terminui, Eur" measure="1" displayFolder="DVA2" measureGroup="Faktai" count="0"/>
    <cacheHierarchy uniqueName="[Measures].[Investicinio komponento išmokėjimas nutraukus draudimo sutartį, Eur]" caption="Investicinio komponento išmokėjimas nutraukus draudimo sutartį, Eur" measure="1" displayFolder="DVA2" measureGroup="Faktai" count="0"/>
    <cacheHierarchy uniqueName="[Measures].[Investicinio komponento išmokėjimas nei nutraukus, nei pasibaigus sutarčiai, Eur]" caption="Investicinio komponento išmokėjimas nei nutraukus, nei pasibaigus sutarčiai, Eur" measure="1" displayFolder="DVA2" measureGroup="Faktai" count="0"/>
    <cacheHierarchy uniqueName="[Measures].[Įvykdymo pinigų srautų pokyčiai susiję su patirtų žalų įsipareigojimu iš viso, Eur]" caption="Įvykdymo pinigų srautų pokyčiai susiję su patirtų žalų įsipareigojimu iš viso, Eur" measure="1" displayFolder="DVA2" measureGroup="Faktai" count="0"/>
    <cacheHierarchy uniqueName="[Measures].[Nuostoliai iš nuostolingų sutarčių grupių ir šių nuostolių panaikinimas]" caption="Nuostoliai iš nuostolingų sutarčių grupių ir šių nuostolių panaikinimas" measure="1" displayFolder="DVA2" measureGroup="Faktai" count="0"/>
    <cacheHierarchy uniqueName="[Measures].[Draudimo įsigijimo sąnaudos]" caption="Draudimo įsigijimo sąnaudos" measure="1" displayFolder="DVA2" measureGroup="Faktai" count="0"/>
    <cacheHierarchy uniqueName="[Measures].[Kitos veiklos sąnaudos]" caption="Kitos veiklos sąnaudos" measure="1" displayFolder="DVA2" measureGroup="Faktai" count="0"/>
    <cacheHierarchy uniqueName="[Measures].[Draudimo paslaugų sąnaudos]" caption="Draudimo paslaugų sąnaudos" measure="1" displayFolder="DVA2" measureGroup="Faktai" count="0"/>
    <cacheHierarchy uniqueName="[Measures].[Draudimo sutarčių finansinės pajamos (arba sąnaudos)]" caption="Draudimo sutarčių finansinės pajamos (arba sąnaudos)" measure="1" displayFolder="DVA2" measureGroup="Faktai" count="0"/>
    <cacheHierarchy uniqueName="[Measures].[Perdraudikų dalis išmokose, Eur]" caption="Perdraudikų dalis išmokose, Eur" measure="1" displayFolder="DVA2_RE" measureGroup="Faktai" count="0"/>
    <cacheHierarchy uniqueName="[Measures].[Perdraudikų dalis išieškotose sumose, Eur]" caption="Perdraudikų dalis išieškotose sumose, Eur" measure="1" displayFolder="DVA2_RE" measureGroup="Faktai" count="0"/>
    <cacheHierarchy uniqueName="[Measures].[Perdraudikų dalis patirtose žalose, Eur]" caption="Perdraudikų dalis patirtose žalose, Eur" measure="1" displayFolder="DVA2_RE" measureGroup="Faktai" count="0"/>
    <cacheHierarchy uniqueName="[Measures].[Įvykusių žalų  įsipareigojimo perdraudimo dalies pokytis, Eur]" caption="Įvykusių žalų  įsipareigojimo perdraudimo dalies pokytis, Eur" measure="1" displayFolder="DVA2_RE" measureGroup="Faktai" count="0"/>
    <cacheHierarchy uniqueName="[Measures].[Perdraudimo pajamos pagal likusios perdraudimo apsaugos įsipareigojimo pasikeitimą, Eur]" caption="Perdraudimo pajamos pagal likusios perdraudimo apsaugos įsipareigojimo pasikeitimą, Eur" measure="1" displayFolder="DVA2_RE" measureGroup="Faktai" count="0"/>
    <cacheHierarchy uniqueName="[Measures].[Perdraudimo sąnaudos pagal likusios perdraudimo apsaugos įsipareigojimo pasikeitimą, Eur]" caption="Perdraudimo sąnaudos pagal likusios perdraudimo apsaugos įsipareigojimo pasikeitimą, Eur" measure="1" displayFolder="DVA2_RE" measureGroup="Faktai" count="0"/>
    <cacheHierarchy uniqueName="[Measures].[Perdraudimo įmokos, Eur]" caption="Perdraudimo įmokos, Eur" measure="1" displayFolder="DVA2_RE" measureGroup="Faktai" count="0"/>
    <cacheHierarchy uniqueName="[Measures].[Persidraudimo veiklos rezultatas]" caption="Persidraudimo veiklos rezultatas" measure="1" displayFolder="DVA2_RE" measureGroup="Faktai" count="0"/>
    <cacheHierarchy uniqueName="[Measures].[LDAĮ Dabartinė būsimų pinigų srautų vertė draudimas, Eur]" caption="LDAĮ Dabartinė būsimų pinigų srautų vertė draudimas, Eur" measure="1" displayFolder="DVA3" measureGroup="Faktai" count="0"/>
    <cacheHierarchy uniqueName="[Measures].[LDAĮ Rizikos korekcija draudimas, Eur]" caption="LDAĮ Rizikos korekcija draudimas, Eur" measure="1" displayFolder="DVA3" measureGroup="Faktai" count="0"/>
    <cacheHierarchy uniqueName="[Measures].[Sutarties paslaugų marža draudimas, Eur]" caption="Sutarties paslaugų marža draudimas, Eur" measure="1" displayFolder="DVA3" measureGroup="Faktai" count="0"/>
    <cacheHierarchy uniqueName="[Measures].[Likusios draudimo apsaugos įsipareigojimas, Eur]" caption="Likusios draudimo apsaugos įsipareigojimas, Eur" measure="1" displayFolder="DVA3" measureGroup="Faktai" count="0"/>
    <cacheHierarchy uniqueName="[Measures].[PŽĮ Dabartinė būsimų pinigų srautų vertė draudimas, Eur]" caption="PŽĮ Dabartinė būsimų pinigų srautų vertė draudimas, Eur" measure="1" displayFolder="DVA3" measureGroup="Faktai" count="0"/>
    <cacheHierarchy uniqueName="[Measures].[PŽĮ Rizikos korekcija draudimas, Eur]" caption="PŽĮ Rizikos korekcija draudimas, Eur" measure="1" displayFolder="DVA3" measureGroup="Faktai" count="0"/>
    <cacheHierarchy uniqueName="[Measures].[Patirtų žalų įsipareigojimas, Eur]" caption="Patirtų žalų įsipareigojimas, Eur" measure="1" displayFolder="DVA3" measureGroup="Faktai" count="0"/>
    <cacheHierarchy uniqueName="[Measures].[Draudimo sutarčių įsipareigojimas, Eur]" caption="Draudimo sutarčių įsipareigojimas, Eur" measure="1" displayFolder="DVA3" measureGroup="Faktai" count="0"/>
    <cacheHierarchy uniqueName="[Measures].[Pagal IFRS 9 apskaitomas investicinis komponentas, Eur]" caption="Pagal IFRS 9 apskaitomas investicinis komponentas, Eur" measure="1" displayFolder="DVA3" measureGroup="Faktai" count="0"/>
    <cacheHierarchy uniqueName="[Measures].[LPAĮ Dabartinė būsimų pinigų srautų vertė perdraudimas, Eur]" caption="LPAĮ Dabartinė būsimų pinigų srautų vertė perdraudimas, Eur" measure="1" displayFolder="DVA3_RE" measureGroup="Faktai" count="0"/>
    <cacheHierarchy uniqueName="[Measures].[LPAĮ Rizikos korekcija perdraudimas, Eur]" caption="LPAĮ Rizikos korekcija perdraudimas, Eur" measure="1" displayFolder="DVA3_RE" measureGroup="Faktai" count="0"/>
    <cacheHierarchy uniqueName="[Measures].[Sutarties paslaugų marža perdraudimas, Eur]" caption="Sutarties paslaugų marža perdraudimas, Eur" measure="1" displayFolder="DVA3_RE" measureGroup="Faktai" count="0"/>
    <cacheHierarchy uniqueName="[Measures].[Likusios perdraudimo apsaugos įsipareigojimas, Eur]" caption="Likusios perdraudimo apsaugos įsipareigojimas, Eur" measure="1" displayFolder="DVA3_RE" measureGroup="Faktai" count="0"/>
    <cacheHierarchy uniqueName="[Measures].[PŽĮ Dabartinė būsimų pinigų srautų vertė perdraudimas, Eur]" caption="PŽĮ Dabartinė būsimų pinigų srautų vertė perdraudimas, Eur" measure="1" displayFolder="DVA3_RE" measureGroup="Faktai" count="0"/>
    <cacheHierarchy uniqueName="[Measures].[PŽĮ Rizikos korekcija perdraudimas, Eur]" caption="PŽĮ Rizikos korekcija perdraudimas, Eur" measure="1" displayFolder="DVA3_RE" measureGroup="Faktai" count="0"/>
    <cacheHierarchy uniqueName="[Measures].[Patirtų žalų įsipareigojimas perdraudimas, Eur]" caption="Patirtų žalų įsipareigojimas perdraudimas, Eur" measure="1" displayFolder="DVA3_RE" measureGroup="Faktai" count="0"/>
    <cacheHierarchy uniqueName="[Measures].[Perdraudimo sutarčių turtas (arba įsipareigojimas), Eur]" caption="Perdraudimo sutarčių turtas (arba įsipareigojimas), Eur" measure="1" displayFolder="DVA3_RE" measureGroup="Faktai" count="0"/>
    <cacheHierarchy uniqueName="[Measures].[Įmonės darbuotojų sudarytų draudimo sutarčių skaičius, vnt.]" caption="Įmonės darbuotojų sudarytų draudimo sutarčių skaičius, vnt." measure="1" displayFolder="DVA4" measureGroup="Faktai" count="0"/>
    <cacheHierarchy uniqueName="[Measures].[Sudarytų draudimo sutarčių skaičius tarpininkaujant bankams, vnt.]" caption="Sudarytų draudimo sutarčių skaičius tarpininkaujant bankams, vnt." measure="1" displayFolder="DVA4" measureGroup="Faktai" count="0"/>
    <cacheHierarchy uniqueName="[Measures].[Sudarytų draudimo sutarčių skaičius tarpininkaujant papildomos draudimo veiklos tarpininkams, vnt.]" caption="Sudarytų draudimo sutarčių skaičius tarpininkaujant papildomos draudimo veiklos tarpininkams, vnt." measure="1" displayFolder="DVA4" measureGroup="Faktai" count="0"/>
    <cacheHierarchy uniqueName="[Measures].[Sudarytų draudimo sutarčių skaičius tarpininkaujant draudimo brokerių įmonėms, vnt.]" caption="Sudarytų draudimo sutarčių skaičius tarpininkaujant draudimo brokerių įmonėms, vnt." measure="1" displayFolder="DVA4" measureGroup="Faktai" count="0"/>
    <cacheHierarchy uniqueName="[Measures].[Draudiko elektroninėmis priemonėmis sudarytų draudimo sutarčių skaičius, vnt.]" caption="Draudiko elektroninėmis priemonėmis sudarytų draudimo sutarčių skaičius, vnt." measure="1" displayFolder="DVA4" measureGroup="Faktai" count="0"/>
    <cacheHierarchy uniqueName="[Measures].[Tarpininkų elektroninėmis priemonėmis sudarytų draudimo sutarčių skaičius, vnt.]" caption="Tarpininkų elektroninėmis priemonėmis sudarytų draudimo sutarčių skaičius, vnt." measure="1" displayFolder="DVA4" measureGroup="Faktai" count="0"/>
    <cacheHierarchy uniqueName="[Measures].[Įmonės darbuotojų sudarytų sutarčių draudimo įmokos, Eur]" caption="Įmonės darbuotojų sudarytų sutarčių draudimo įmokos, Eur" measure="1" displayFolder="DVA4" measureGroup="Faktai" count="0"/>
    <cacheHierarchy uniqueName="[Measures].[Sudarytų sutarčių draudimo įmokos tarpininkaujant bankams, Eur]" caption="Sudarytų sutarčių draudimo įmokos tarpininkaujant bankams, Eur" measure="1" displayFolder="DVA4" measureGroup="Faktai" count="0"/>
    <cacheHierarchy uniqueName="[Measures].[Sudarytų draudimo sutarčių skaičius tarpininkaujant papildomos draudimo veiklos tarpininkams, Eur]" caption="Sudarytų draudimo sutarčių skaičius tarpininkaujant papildomos draudimo veiklos tarpininkams, Eur" measure="1" displayFolder="DVA4" measureGroup="Faktai" count="0"/>
    <cacheHierarchy uniqueName="[Measures].[Sudarytų sutarčių draudimo įmokos tarpininkaujant draudimo brokerių įmonėms, Eur]" caption="Sudarytų sutarčių draudimo įmokos tarpininkaujant draudimo brokerių įmonėms, Eur" measure="1" displayFolder="DVA4" measureGroup="Faktai" count="0"/>
    <cacheHierarchy uniqueName="[Measures].[Draudiko elektroninėmis priemonėmis sudarytų draudimo sutarčių skaičius, Eur]" caption="Draudiko elektroninėmis priemonėmis sudarytų draudimo sutarčių skaičius, Eur" measure="1" displayFolder="DVA4" measureGroup="Faktai" count="0"/>
    <cacheHierarchy uniqueName="[Measures].[Tarpininkų elektroninėmis priemonėmis sudarytų draudimo sutarčių skaičius, Eur]" caption="Tarpininkų elektroninėmis priemonėmis sudarytų draudimo sutarčių skaičius, Eur" measure="1" displayFolder="DVA4" measureGroup="Faktai" count="0"/>
    <cacheHierarchy uniqueName="[Measures].[BSI_SUMA]" caption="BSI_SUMA" measure="1" displayFolder="" measureGroup="Faktai" count="0"/>
    <cacheHierarchy uniqueName="[Measures].[DSA2]" caption="DSA2" measure="1" displayFolder="" measureGroup="Faktai" count="0"/>
    <cacheHierarchy uniqueName="[Measures].[DSA4]" caption="DSA4" measure="1" displayFolder="" measureGroup="Faktai" count="0"/>
    <cacheHierarchy uniqueName="[Measures].[Reikšmė]" caption="Reikšmė" measure="1" displayFolder="" measureGroup="Rodikliai" count="0"/>
    <cacheHierarchy uniqueName="[Measures].[Periodinės metų įmokos pagal sudarytas naujas sutartis, Eur]" caption="Periodinės metų įmokos pagal sudarytas naujas sutartis, Eur" measure="1" displayFolder="" measureGroup="Rodikliai" count="0"/>
    <cacheHierarchy uniqueName="[Measures].[__Default measure]" caption="__Default measure" measure="1" displayFolder="" count="0" hidden="1"/>
    <cacheHierarchy uniqueName="[Measures].[Galiojimas]" caption="Galiojimas" measure="1" displayFolder="" measureGroup="Draudimo rūšys" count="0" hidden="1"/>
    <cacheHierarchy uniqueName="[Measures].[IsNoEmpty]" caption="IsNoEmpty" measure="1" displayFolder="" measureGroup="Faktai" count="0" hidden="1"/>
    <cacheHierarchy uniqueName="[Measures].[Atnaujinta]" caption="Atnaujinta" measure="1" displayFolder="" measureGroup="Kalendorius" count="0" hidden="1"/>
  </cacheHierarchies>
  <kpis count="0"/>
  <dimensions count="7">
    <dimension name="Agentai" uniqueName="[Agentai]" caption="Agentai"/>
    <dimension name="Ataskaitos atributai" uniqueName="[Ataskaitos atributai]" caption="Ataskaitos atributai"/>
    <dimension name="Draudimo rūšys" uniqueName="[Draudimo rūšys]" caption="Draudimo rūšys"/>
    <dimension name="Faktai" uniqueName="[Faktai]" caption="Faktai"/>
    <dimension name="Kalendorius" uniqueName="[Kalendorius]" caption="Kalendorius"/>
    <dimension name="Kontekstas" uniqueName="[Kontekstas]" caption="Kontekstas"/>
    <dimension measure="1" name="Measures" uniqueName="[Measures]" caption="Measures"/>
  </dimensions>
  <measureGroups count="7">
    <measureGroup name="Agentai" caption="Agentai"/>
    <measureGroup name="Ataskaitos atributai" caption="Ataskaitos atributai"/>
    <measureGroup name="Draudimo rūšys" caption="Draudimo rūšys"/>
    <measureGroup name="Faktai" caption="Faktai"/>
    <measureGroup name="Kalendorius" caption="Kalendorius"/>
    <measureGroup name="Kontekstas" caption="Kontekstas"/>
    <measureGroup name="Rodikliai" caption="Rodikliai"/>
  </measureGroups>
  <maps count="10">
    <map measureGroup="0" dimension="0"/>
    <map measureGroup="1" dimension="1"/>
    <map measureGroup="2" dimension="2"/>
    <map measureGroup="3" dimension="0"/>
    <map measureGroup="3" dimension="2"/>
    <map measureGroup="3" dimension="3"/>
    <map measureGroup="3" dimension="4"/>
    <map measureGroup="3" dimension="5"/>
    <map measureGroup="4" dimension="4"/>
    <map measureGroup="5" dimension="5"/>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3.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OnLoad="1" refreshedBy="Silva Ignatavičienė" refreshedDate="46286.636940856479" createdVersion="8" refreshedVersion="8" minRefreshableVersion="3" recordCount="0" supportSubquery="1" supportAdvancedDrill="1" xr:uid="{6975B8E5-2695-4492-9C38-B111A55F2098}">
  <cacheSource type="external" connectionId="1"/>
  <cacheFields count="11">
    <cacheField name="[Draudimo rūšys].[Draudimo rūšys ir porūšiai].[Draudimo rūšys ir porūšiai]" caption="Draudimo rūšys ir porūšiai" numFmtId="0" hierarchy="11" level="1">
      <sharedItems count="16">
        <s v="[Draudimo rūšys].[Draudimo rūšys ir porūšiai].&amp;[GYVYBĖS DRAUDIMAS]" c="GYVYBĖS DRAUDIMAS"/>
        <s v="[Draudimo rūšys].[Draudimo rūšys ir porūšiai].&amp;[1. Sveikatos draudimas]" c="1. Sveikatos draudimas"/>
        <s v="[Draudimo rūšys].[Draudimo rūšys ir porūšiai].&amp;[2. Draudimas su teise dalytis pelną]" c="2. Draudimas su teise dalytis pelną"/>
        <s v="[Draudimo rūšys].[Draudimo rūšys ir porūšiai].&amp;[2.1. Draudimas išgyvenimo atveju]" c="2.1. Draudimas išgyvenimo atveju"/>
        <s v="[Draudimo rūšys].[Draudimo rūšys ir porūšiai].&amp;[2.2. Anuitetai]" c="2.2. Anuitetai"/>
        <s v="[Draudimo rūšys].[Draudimo rūšys ir porūšiai].&amp;[2.3. Draudimas mirties atveju]" c="2.3. Draudimas mirties atveju"/>
        <s v="[Draudimo rūšys].[Draudimo rūšys ir porūšiai].&amp;[2.4. Kitas draudimas, suteikiantis teisę gauti pelno dalį]" c="2.4. Kitas draudimas, suteikiantis teisę gauti pelno dalį"/>
        <s v="[Draudimo rūšys].[Draudimo rūšys ir porūšiai].&amp;[3. Su indeksu ir investiciniais vienetais susijęs draudimas]" c="3. Su indeksu ir investiciniais vienetais susijęs draudimas"/>
        <s v="[Draudimo rūšys].[Draudimo rūšys ir porūšiai].&amp;[3.1. Su indeksu ir investiciniais vienetais susijęs draudimas, kai draudimo rizika yra reikšminga]" c="3.1. Su indeksu ir investiciniais vienetais susijęs draudimas, kai draudimo rizika yra reikšminga"/>
        <s v="[Draudimo rūšys].[Draudimo rūšys ir porūšiai].&amp;[3.2. Su indeksu ir investiciniais vienetais susijęs draudimas, kai draudimo rizika yra nereikšminga*]" c="3.2. Su indeksu ir investiciniais vienetais susijęs draudimas, kai draudimo rizika yra nereikšminga*"/>
        <s v="[Draudimo rūšys].[Draudimo rūšys ir porūšiai].&amp;[4. Kitas gyvybės draudimas]" c="4. Kitas gyvybės draudimas"/>
        <s v="[Draudimo rūšys].[Draudimo rūšys ir porūšiai].&amp;[4.1. Draudimas išgyvenimo atveju]" c="4.1. Draudimas išgyvenimo atveju"/>
        <s v="[Draudimo rūšys].[Draudimo rūšys ir porūšiai].&amp;[4.2. Anuitetai]" c="4.2. Anuitetai"/>
        <s v="[Draudimo rūšys].[Draudimo rūšys ir porūšiai].&amp;[4.3. Draudimas mirties atveju]" c="4.3. Draudimas mirties atveju"/>
        <s v="[Draudimo rūšys].[Draudimo rūšys ir porūšiai].&amp;[4.4. Kitas gyvybės draudimas]" c="4.4. Kitas gyvybės draudimas"/>
        <s v="[Draudimo rūšys].[Draudimo rūšys ir porūšiai].&amp;[GYVYBĖS IR NE GYVYBĖS DRAUDIMAS IŠ VISO]" c="GYVYBĖS IR NE GYVYBĖS DRAUDIMAS IŠ VISO"/>
      </sharedItems>
    </cacheField>
    <cacheField name="[Agentai].[Agento_pavadinimas].[Agento_pavadinimas]" caption="Agento_pavadinimas" numFmtId="0" hierarchy="2" level="1">
      <sharedItems count="21">
        <s v="[Agentai].[Agento_pavadinimas].&amp;[Allianz Lietuva gyvybės draudimas]" c="Allianz Lietuva gyvybės draudimas"/>
        <s v="[Agentai].[Agento_pavadinimas].&amp;[Artea Life Insurance]" c="Artea Life Insurance"/>
        <s v="[Agentai].[Agento_pavadinimas].&amp;[ATRADIUS filialas]" c="ATRADIUS filialas"/>
        <s v="[Agentai].[Agento_pavadinimas].&amp;[Balcia Insurance filialas]" c="Balcia Insurance filialas"/>
        <s v="[Agentai].[Agento_pavadinimas].&amp;[Baltijas Apdrosinasanas Nams filialas]" c="Baltijas Apdrosinasanas Nams filialas"/>
        <s v="[Agentai].[Agento_pavadinimas].&amp;[BTA Insurance Company filialas]" c="BTA Insurance Company filialas"/>
        <s v="[Agentai].[Agento_pavadinimas].&amp;[COFACE filialas]" c="COFACE filialas"/>
        <s v="[Agentai].[Agento_pavadinimas].&amp;[Compensa Life VIG filialas]" c="Compensa Life VIG filialas"/>
        <s v="[Agentai].[Agento_pavadinimas].&amp;[Compensa VIG]" c="Compensa VIG"/>
        <s v="[Agentai].[Agento_pavadinimas].&amp;[ERGO Insurance filialas]" c="ERGO Insurance filialas"/>
        <s v="[Agentai].[Agento_pavadinimas].&amp;[ERGO Life Insurance]" c="ERGO Life Insurance"/>
        <s v="[Agentai].[Agento_pavadinimas].&amp;[Gjensidige]" c="Gjensidige"/>
        <s v="[Agentai].[Agento_pavadinimas].&amp;[If P&amp;C Insurance (publ) filialas]" c="If P&amp;C Insurance (publ) filialas"/>
        <s v="[Agentai].[Agento_pavadinimas].&amp;[If P&amp;C Insurance filialas]" c="If P&amp;C Insurance filialas"/>
        <s v="[Agentai].[Agento_pavadinimas].&amp;[Lamantinas]" c="Lamantinas"/>
        <s v="[Agentai].[Agento_pavadinimas].&amp;[Lietuvos draudimas]" c="Lietuvos draudimas"/>
        <s v="[Agentai].[Agento_pavadinimas].&amp;[PZU Lietuva gyvybės draudimas]" c="PZU Lietuva gyvybės draudimas"/>
        <s v="[Agentai].[Agento_pavadinimas].&amp;[SEB Life and Pension Baltic filialas]" c="SEB Life and Pension Baltic filialas"/>
        <s v="[Agentai].[Agento_pavadinimas].&amp;[Swedbank Life Insurance filialas]" c="Swedbank Life Insurance filialas"/>
        <s v="[Agentai].[Agento_pavadinimas].&amp;[Swedbank P&amp;C Insurance filialas]" c="Swedbank P&amp;C Insurance filialas"/>
        <s v="[Agentai].[Agento_pavadinimas].&amp;[Vereinigte Hagelversicherung filialas VH Lietuva]" c="Vereinigte Hagelversicherung filialas VH Lietuva"/>
      </sharedItems>
    </cacheField>
    <cacheField name="[Draudimo rūšys].[DATASET_ID].[DATASET_ID]" caption="DATASET_ID" numFmtId="0" hierarchy="7" level="1">
      <sharedItems containsSemiMixedTypes="0" containsString="0"/>
    </cacheField>
    <cacheField name="[Kalendorius].[Data_men].[Data_men]" caption="Data_men" numFmtId="0" hierarchy="18" level="1">
      <sharedItems containsSemiMixedTypes="0" containsString="0"/>
    </cacheField>
    <cacheField name="[Kontekstas].[Veiklos teritorija].[Veiklos teritorija]" caption="Veiklos teritorija" numFmtId="0" hierarchy="26" level="1">
      <sharedItems containsSemiMixedTypes="0" containsString="0"/>
    </cacheField>
    <cacheField name="[Kontekstas].[Veikla].[Veikla]" caption="Veikla" numFmtId="0" hierarchy="25" level="1">
      <sharedItems containsSemiMixedTypes="0" containsString="0"/>
    </cacheField>
    <cacheField name="[Kontekstas].[Apimtis].[Apimtis]" caption="Apimtis" numFmtId="0" hierarchy="24" level="1">
      <sharedItems containsSemiMixedTypes="0" containsString="0"/>
    </cacheField>
    <cacheField name="[Draudimo rūšys].[Eil. nr.].[Eil. nr.]" caption="Eil. nr." numFmtId="0" hierarchy="12" level="1">
      <sharedItems count="29">
        <s v="[Draudimo rūšys].[Eil. nr.].&amp;[0]" c="0"/>
        <s v="[Draudimo rūšys].[Eil. nr.].&amp;[4.9E1]" c="49"/>
        <s v="[Draudimo rūšys].[Eil. nr.].&amp;[5.E1]" c="50"/>
        <s v="[Draudimo rūšys].[Eil. nr.].&amp;[5.1E1]" c="51"/>
        <s v="[Draudimo rūšys].[Eil. nr.].&amp;[5.2E1]" c="52"/>
        <s v="[Draudimo rūšys].[Eil. nr.].&amp;[5.3E1]" c="53"/>
        <s v="[Draudimo rūšys].[Eil. nr.].&amp;[5.4E1]" c="54"/>
        <s v="[Draudimo rūšys].[Eil. nr.].&amp;[5.5E1]" c="55"/>
        <s v="[Draudimo rūšys].[Eil. nr.].&amp;[5.6E1]" c="56"/>
        <s v="[Draudimo rūšys].[Eil. nr.].&amp;[5.7E1]" c="57"/>
        <s v="[Draudimo rūšys].[Eil. nr.].&amp;[5.8E1]" c="58"/>
        <s v="[Draudimo rūšys].[Eil. nr.].&amp;[5.9E1]" c="59"/>
        <s v="[Draudimo rūšys].[Eil. nr.].&amp;[6.E1]" c="60"/>
        <s v="[Draudimo rūšys].[Eil. nr.].&amp;[6.1E1]" c="61"/>
        <s v="[Draudimo rūšys].[Eil. nr.].&amp;[6.2E1]" c="62"/>
        <s v="[Draudimo rūšys].[Eil. nr.].&amp;[6.3E1]" c="63"/>
        <s v="[Draudimo rūšys].[Eil. nr.].&amp;[1.]" u="1" c="1"/>
        <s v="[Draudimo rūšys].[Eil. nr.].&amp;[2.]" u="1" c="2"/>
        <s v="[Draudimo rūšys].[Eil. nr.].&amp;[9.]" u="1" c="9"/>
        <s v="[Draudimo rūšys].[Eil. nr.].&amp;[1.2E1]" u="1" c="12"/>
        <s v="[Draudimo rūšys].[Eil. nr.].&amp;[1.3E1]" u="1" c="13"/>
        <s v="[Draudimo rūšys].[Eil. nr.].&amp;[1.9E1]" u="1" c="19"/>
        <s v="[Draudimo rūšys].[Eil. nr.].&amp;[2.4E1]" u="1" c="24"/>
        <s v="[Draudimo rūšys].[Eil. nr.].&amp;[3.E1]" u="1" c="30"/>
        <s v="[Draudimo rūšys].[Eil. nr.].&amp;[3.6E1]" u="1" c="36"/>
        <s v="[Draudimo rūšys].[Eil. nr.].&amp;[4.1E1]" u="1" c="41"/>
        <s v="[Draudimo rūšys].[Eil. nr.].&amp;[4.6E1]" u="1" c="46"/>
        <s v="[Draudimo rūšys].[Eil. nr.].&amp;[4.7E1]" u="1" c="47"/>
        <s v="[Draudimo rūšys].[Eil. nr.].&amp;[4.8E1]" u="1" c="48"/>
      </sharedItems>
    </cacheField>
    <cacheField name="[Draudimo rūšys].[Draudimo grupės].[Draudimo grupės]" caption="Draudimo grupės" numFmtId="0" hierarchy="10" level="1">
      <sharedItems count="29">
        <s v="[Draudimo rūšys].[Draudimo grupės].&amp;[Visos]" c="Visos"/>
        <s v="[Draudimo rūšys].[Draudimo grupės].&amp;[GYVYBĖS DRAUDIMAS]" c="GYVYBĖS DRAUDIMAS"/>
        <s v="[Draudimo rūšys].[Draudimo grupės].&amp;[1. Sveikatos draudimas]" c="1. Sveikatos draudimas"/>
        <s v="[Draudimo rūšys].[Draudimo grupės].&amp;[2. Draudimas su teise dalytis pelną]" c="2. Draudimas su teise dalytis pelną"/>
        <s v="[Draudimo rūšys].[Draudimo grupės].&amp;[2.1. Draudimas išgyvenimo atveju]" c="2.1. Draudimas išgyvenimo atveju"/>
        <s v="[Draudimo rūšys].[Draudimo grupės].&amp;[2.2. Anuitetai]" c="2.2. Anuitetai"/>
        <s v="[Draudimo rūšys].[Draudimo grupės].&amp;[2.3. Draudimas mirties atveju]" c="2.3. Draudimas mirties atveju"/>
        <s v="[Draudimo rūšys].[Draudimo grupės].&amp;[2.4. Kitas draudimas, suteikiantis teisę gauti pelno dalį]" c="2.4. Kitas draudimas, suteikiantis teisę gauti pelno dalį"/>
        <s v="[Draudimo rūšys].[Draudimo grupės].&amp;[3. Su indeksu ir investiciniais vienetais susijęs draudimas]" c="3. Su indeksu ir investiciniais vienetais susijęs draudimas"/>
        <s v="[Draudimo rūšys].[Draudimo grupės].&amp;[3.1. Su indeksu ir investiciniais vienetais susijęs draudimas, kai draudimo rizika yra reikšminga]" c="3.1. Su indeksu ir investiciniais vienetais susijęs draudimas, kai draudimo rizika yra reikšminga"/>
        <s v="[Draudimo rūšys].[Draudimo grupės].&amp;[3.2. Su indeksu ir investiciniais vienetais susijęs draudimas, kai draudimo rizika yra nereikšminga*]" c="3.2. Su indeksu ir investiciniais vienetais susijęs draudimas, kai draudimo rizika yra nereikšminga*"/>
        <s v="[Draudimo rūšys].[Draudimo grupės].&amp;[4. Kitas gyvybės draudimas]" c="4. Kitas gyvybės draudimas"/>
        <s v="[Draudimo rūšys].[Draudimo grupės].&amp;[4.1. Draudimas išgyvenimo atveju]" c="4.1. Draudimas išgyvenimo atveju"/>
        <s v="[Draudimo rūšys].[Draudimo grupės].&amp;[4.2. Anuitetai]" c="4.2. Anuitetai"/>
        <s v="[Draudimo rūšys].[Draudimo grupės].&amp;[4.3. Draudimas mirties atveju]" c="4.3. Draudimas mirties atveju"/>
        <s v="[Draudimo rūšys].[Draudimo grupės].&amp;[4.4. Kitas gyvybės draudimas]" c="4.4. Kitas gyvybės draudimas"/>
        <s v="[Draudimo rūšys].[Draudimo grupės].&amp;[NE GYVYBĖS DRAUDIMAS]" u="1" c="NE GYVYBĖS DRAUDIMAS"/>
        <s v="[Draudimo rūšys].[Draudimo grupės].&amp;[1. Medicininių išlaidų draudimas]" u="1" c="1. Medicininių išlaidų draudimas"/>
        <s v="[Draudimo rūšys].[Draudimo grupės].&amp;[2. Pajamų apsaugos draudimas]" u="1" c="2. Pajamų apsaugos draudimas"/>
        <s v="[Draudimo rūšys].[Draudimo grupės].&amp;[3. Nelaimingų atsitikimų darbe draudimas]" u="1" c="3. Nelaimingų atsitikimų darbe draudimas"/>
        <s v="[Draudimo rūšys].[Draudimo grupės].&amp;[4. Motorinių transporto priemonių valdytojų civilinės atsakomybės draudimas]" u="1" c="4. Motorinių transporto priemonių valdytojų civilinės atsakomybės draudimas"/>
        <s v="[Draudimo rūšys].[Draudimo grupės].&amp;[5. Kitas transporto priemonių draudimas]" u="1" c="5. Kitas transporto priemonių draudimas"/>
        <s v="[Draudimo rūšys].[Draudimo grupės].&amp;[6. Jūrų, oro ir sausumos transporto priemonių draudimas]" u="1" c="6. Jūrų, oro ir sausumos transporto priemonių draudimas"/>
        <s v="[Draudimo rūšys].[Draudimo grupės].&amp;[7. Draudimas nuo gaisro ir kitos žalos, padarytos turtui]" u="1" c="7. Draudimas nuo gaisro ir kitos žalos, padarytos turtui"/>
        <s v="[Draudimo rūšys].[Draudimo grupės].&amp;[8. Bendrosios civilinės atsakomybės draudimas]" u="1" c="8. Bendrosios civilinės atsakomybės draudimas"/>
        <s v="[Draudimo rūšys].[Draudimo grupės].&amp;[9. Kredito ir laidavimo draudimas]" u="1" c="9. Kredito ir laidavimo draudimas"/>
        <s v="[Draudimo rūšys].[Draudimo grupės].&amp;[10. Teisinių išlaidų draudimas]" u="1" c="10. Teisinių išlaidų draudimas"/>
        <s v="[Draudimo rūšys].[Draudimo grupės].&amp;[11. Pagalbos draudimas]" u="1" c="11. Pagalbos draudimas"/>
        <s v="[Draudimo rūšys].[Draudimo grupės].&amp;[12. Finansinių nuostolių draudimas]" u="1" c="12. Finansinių nuostolių draudimas"/>
      </sharedItems>
    </cacheField>
    <cacheField name="[Draudimo rūšys].[Dr_rusis].[Dr_rusis]" caption="Dr_rusis" numFmtId="0" hierarchy="9" level="1">
      <sharedItems containsSemiMixedTypes="0" containsString="0"/>
    </cacheField>
    <cacheField name="[Measures].[Investicinio komponento išmokėjimas nutraukus draudimo sutartį, vnt.]" caption="Investicinio komponento išmokėjimas nutraukus draudimo sutartį, vnt." numFmtId="0" hierarchy="70" level="32767"/>
  </cacheFields>
  <cacheHierarchies count="132">
    <cacheHierarchy uniqueName="[Agentai].[Agento_kodas]" caption="Agento_kodas" attribute="1" defaultMemberUniqueName="[Agentai].[Agento_kodas].[All]" allUniqueName="[Agentai].[Agento_kodas].[All]" dimensionUniqueName="[Agentai]" displayFolder="" count="0" unbalanced="0"/>
    <cacheHierarchy uniqueName="[Agentai].[Agento_kodas, pavadinimas]" caption="Agento_kodas, pavadinimas" attribute="1" defaultMemberUniqueName="[Agentai].[Agento_kodas, pavadinimas].[All]" allUniqueName="[Agentai].[Agento_kodas, pavadinimas].[All]" dimensionUniqueName="[Agentai]" displayFolder="" count="0" unbalanced="0"/>
    <cacheHierarchy uniqueName="[Agentai].[Agento_pavadinimas]" caption="Agento_pavadinimas" attribute="1" defaultMemberUniqueName="[Agentai].[Agento_pavadinimas].[All]" allUniqueName="[Agentai].[Agento_pavadinimas].[All]" dimensionUniqueName="[Agentai]" displayFolder="" count="2" unbalanced="0">
      <fieldsUsage count="2">
        <fieldUsage x="-1"/>
        <fieldUsage x="1"/>
      </fieldsUsage>
    </cacheHierarchy>
    <cacheHierarchy uniqueName="[Ataskaitos atributai].[Forma]" caption="Forma" attribute="1" defaultMemberUniqueName="[Ataskaitos atributai].[Forma].[All]" allUniqueName="[Ataskaitos atributai].[Forma].[All]" dimensionUniqueName="[Ataskaitos atributai]" displayFolder="" count="0" unbalanced="0"/>
    <cacheHierarchy uniqueName="[Ataskaitos atributai].[Rodiklis]" caption="Rodiklis" attribute="1" defaultMemberUniqueName="[Ataskaitos atributai].[Rodiklis].[All]" allUniqueName="[Ataskaitos atributai].[Rodiklis].[All]" dimensionUniqueName="[Ataskaitos atributai]" displayFolder="" count="0" unbalanced="0"/>
    <cacheHierarchy uniqueName="[Ataskaitos atributai].[Stulpelio reikšmė]" caption="Stulpelio reikšmė" attribute="1" defaultMemberUniqueName="[Ataskaitos atributai].[Stulpelio reikšmė].[All]" allUniqueName="[Ataskaitos atributai].[Stulpelio reikšmė].[All]" dimensionUniqueName="[Ataskaitos atributai]" displayFolder="" count="0" unbalanced="0"/>
    <cacheHierarchy uniqueName="[Draudimo rūšys].[COL]" caption="COL" attribute="1" defaultMemberUniqueName="[Draudimo rūšys].[COL].[All]" allUniqueName="[Draudimo rūšys].[COL].[All]" dimensionUniqueName="[Draudimo rūšys]" displayFolder="" count="0" unbalanced="0"/>
    <cacheHierarchy uniqueName="[Draudimo rūšys].[DATASET_ID]" caption="DATASET_ID" attribute="1" defaultMemberUniqueName="[Draudimo rūšys].[DATASET_ID].[All]" allUniqueName="[Draudimo rūšys].[DATASET_ID].[All]" dimensionUniqueName="[Draudimo rūšys]" displayFolder="" count="2" unbalanced="0">
      <fieldsUsage count="2">
        <fieldUsage x="-1"/>
        <fieldUsage x="2"/>
      </fieldsUsage>
    </cacheHierarchy>
    <cacheHierarchy uniqueName="[Draudimo rūšys].[Dr_grupės]" caption="Dr_grupės" attribute="1" defaultMemberUniqueName="[Draudimo rūšys].[Dr_grupės].[All]" allUniqueName="[Draudimo rūšys].[Dr_grupės].[All]" dimensionUniqueName="[Draudimo rūšys]" displayFolder="" count="0" unbalanced="0"/>
    <cacheHierarchy uniqueName="[Draudimo rūšys].[Dr_rusis]" caption="Dr_rusis" attribute="1" defaultMemberUniqueName="[Draudimo rūšys].[Dr_rusis].[All]" allUniqueName="[Draudimo rūšys].[Dr_rusis].[All]" dimensionUniqueName="[Draudimo rūšys]" displayFolder="" count="2" unbalanced="0">
      <fieldsUsage count="2">
        <fieldUsage x="-1"/>
        <fieldUsage x="9"/>
      </fieldsUsage>
    </cacheHierarchy>
    <cacheHierarchy uniqueName="[Draudimo rūšys].[Draudimo grupės]" caption="Draudimo grupės" attribute="1" defaultMemberUniqueName="[Draudimo rūšys].[Draudimo grupės].[All]" allUniqueName="[Draudimo rūšys].[Draudimo grupės].[All]" dimensionUniqueName="[Draudimo rūšys]" displayFolder="" count="2" unbalanced="0">
      <fieldsUsage count="2">
        <fieldUsage x="-1"/>
        <fieldUsage x="8"/>
      </fieldsUsage>
    </cacheHierarchy>
    <cacheHierarchy uniqueName="[Draudimo rūšys].[Draudimo rūšys ir porūšiai]" caption="Draudimo rūšys ir porūšiai" attribute="1" defaultMemberUniqueName="[Draudimo rūšys].[Draudimo rūšys ir porūšiai].[All]" allUniqueName="[Draudimo rūšys].[Draudimo rūšys ir porūšiai].[All]" dimensionUniqueName="[Draudimo rūšys]" displayFolder="" count="2" unbalanced="0">
      <fieldsUsage count="2">
        <fieldUsage x="-1"/>
        <fieldUsage x="0"/>
      </fieldsUsage>
    </cacheHierarchy>
    <cacheHierarchy uniqueName="[Draudimo rūšys].[Eil. nr.]" caption="Eil. nr." attribute="1" defaultMemberUniqueName="[Draudimo rūšys].[Eil. nr.].[All]" allUniqueName="[Draudimo rūšys].[Eil. nr.].[All]" dimensionUniqueName="[Draudimo rūšys]" displayFolder="" count="2" unbalanced="0">
      <fieldsUsage count="2">
        <fieldUsage x="-1"/>
        <fieldUsage x="7"/>
      </fieldsUsage>
    </cacheHierarchy>
    <cacheHierarchy uniqueName="[Draudimo rūšys].[Eil.Nr_Draudimo gupės]" caption="Eil.Nr_Draudimo gupės" attribute="1" defaultMemberUniqueName="[Draudimo rūšys].[Eil.Nr_Draudimo gupės].[All]" allUniqueName="[Draudimo rūšys].[Eil.Nr_Draudimo gupės].[All]" dimensionUniqueName="[Draudimo rūšys]" displayFolder="" count="0" unbalanced="0"/>
    <cacheHierarchy uniqueName="[Draudimo rūšys].[Eilės numeris]" caption="Eilės numeris" attribute="1" defaultMemberUniqueName="[Draudimo rūšys].[Eilės numeris].[All]" allUniqueName="[Draudimo rūšys].[Eilės numeris].[All]" dimensionUniqueName="[Draudimo rūšys]" displayFolder="" count="0" unbalanced="0"/>
    <cacheHierarchy uniqueName="[Faktai].[COL]" caption="COL" attribute="1" defaultMemberUniqueName="[Faktai].[COL].[All]" allUniqueName="[Faktai].[COL].[All]" dimensionUniqueName="[Faktai]" displayFolder="" count="0" unbalanced="0"/>
    <cacheHierarchy uniqueName="[Kalendorius].[Ataskaitinis laikotarpis]" caption="Ataskaitinis laikotarpis" attribute="1" defaultMemberUniqueName="[Kalendorius].[Ataskaitinis laikotarpis].[All]" allUniqueName="[Kalendorius].[Ataskaitinis laikotarpis].[All]" dimensionUniqueName="[Kalendorius]" displayFolder="" count="0" unbalanced="0"/>
    <cacheHierarchy uniqueName="[Kalendorius].[Data]" caption="Data" attribute="1" defaultMemberUniqueName="[Kalendorius].[Data].[All]" allUniqueName="[Kalendorius].[Data].[All]" dimensionUniqueName="[Kalendorius]" displayFolder="" count="0" unbalanced="0"/>
    <cacheHierarchy uniqueName="[Kalendorius].[Data_men]" caption="Data_men" attribute="1" defaultMemberUniqueName="[Kalendorius].[Data_men].[All]" allUniqueName="[Kalendorius].[Data_men].[All]" dimensionUniqueName="[Kalendorius]" displayFolder="" count="2" unbalanced="0">
      <fieldsUsage count="2">
        <fieldUsage x="-1"/>
        <fieldUsage x="3"/>
      </fieldsUsage>
    </cacheHierarchy>
    <cacheHierarchy uniqueName="[Kalendorius].[Ketvirt.]" caption="Ketvirt." attribute="1" defaultMemberUniqueName="[Kalendorius].[Ketvirt.].[All]" allUniqueName="[Kalendorius].[Ketvirt.].[All]" dimensionUniqueName="[Kalendorius]" displayFolder="" count="0" unbalanced="0"/>
    <cacheHierarchy uniqueName="[Kalendorius].[Mėnuo]" caption="Mėnuo" attribute="1" defaultMemberUniqueName="[Kalendorius].[Mėnuo].[All]" allUniqueName="[Kalendorius].[Mėnuo].[All]" dimensionUniqueName="[Kalendorius]" displayFolder="" count="0" unbalanced="0"/>
    <cacheHierarchy uniqueName="[Kalendorius].[Metai]" caption="Metai" attribute="1" defaultMemberUniqueName="[Kalendorius].[Metai].[All]" allUniqueName="[Kalendorius].[Metai].[All]" dimensionUniqueName="[Kalendorius]" displayFolder="" count="0" unbalanced="0"/>
    <cacheHierarchy uniqueName="[Kalendorius].[Metai Ketvirtis]" caption="Metai Ketvirtis" attribute="1" defaultMemberUniqueName="[Kalendorius].[Metai Ketvirtis].[All]" allUniqueName="[Kalendorius].[Metai Ketvirtis].[All]" dimensionUniqueName="[Kalendorius]" displayFolder="" count="0" unbalanced="0"/>
    <cacheHierarchy uniqueName="[Kalendorius].[Metai_Ketv.]" caption="Metai_Ketv." attribute="1" defaultMemberUniqueName="[Kalendorius].[Metai_Ketv.].[All]" allUniqueName="[Kalendorius].[Metai_Ketv.].[All]" dimensionUniqueName="[Kalendorius]" displayFolder="" count="0" unbalanced="0"/>
    <cacheHierarchy uniqueName="[Kontekstas].[Apimtis]" caption="Apimtis" attribute="1" defaultMemberUniqueName="[Kontekstas].[Apimtis].[All]" allUniqueName="[Kontekstas].[Apimtis].[All]" dimensionUniqueName="[Kontekstas]" displayFolder="" count="2" unbalanced="0">
      <fieldsUsage count="2">
        <fieldUsage x="-1"/>
        <fieldUsage x="6"/>
      </fieldsUsage>
    </cacheHierarchy>
    <cacheHierarchy uniqueName="[Kontekstas].[Veikla]" caption="Veikla" attribute="1" defaultMemberUniqueName="[Kontekstas].[Veikla].[All]" allUniqueName="[Kontekstas].[Veikla].[All]" dimensionUniqueName="[Kontekstas]" displayFolder="" count="2" unbalanced="0">
      <fieldsUsage count="2">
        <fieldUsage x="-1"/>
        <fieldUsage x="5"/>
      </fieldsUsage>
    </cacheHierarchy>
    <cacheHierarchy uniqueName="[Kontekstas].[Veiklos teritorija]" caption="Veiklos teritorija" attribute="1" defaultMemberUniqueName="[Kontekstas].[Veiklos teritorija].[All]" allUniqueName="[Kontekstas].[Veiklos teritorija].[All]" dimensionUniqueName="[Kontekstas]" displayFolder="" count="2" unbalanced="0">
      <fieldsUsage count="2">
        <fieldUsage x="-1"/>
        <fieldUsage x="4"/>
      </fieldsUsage>
    </cacheHierarchy>
    <cacheHierarchy uniqueName="[Agentai].[Agento_Key]" caption="Agento_Key" attribute="1" defaultMemberUniqueName="[Agentai].[Agento_Key].[All]" allUniqueName="[Agentai].[Agento_Key].[All]" dimensionUniqueName="[Agentai]" displayFolder="" count="0" unbalanced="0" hidden="1"/>
    <cacheHierarchy uniqueName="[Draudimo rūšys].[BSI_CODE]" caption="BSI_CODE" attribute="1" defaultMemberUniqueName="[Draudimo rūšys].[BSI_CODE].[All]" allUniqueName="[Draudimo rūšys].[BSI_CODE].[All]" dimensionUniqueName="[Draudimo rūšys]" displayFolder="" count="0" unbalanced="0" hidden="1"/>
    <cacheHierarchy uniqueName="[Draudimo rūšys].[BSI_ID]" caption="BSI_ID" attribute="1" defaultMemberUniqueName="[Draudimo rūšys].[BSI_ID].[All]" allUniqueName="[Draudimo rūšys].[BSI_ID].[All]" dimensionUniqueName="[Draudimo rūšys]" displayFolder="" count="0" unbalanced="0" hidden="1"/>
    <cacheHierarchy uniqueName="[Draudimo rūšys].[GROUP_ID]" caption="GROUP_ID" attribute="1" defaultMemberUniqueName="[Draudimo rūšys].[GROUP_ID].[All]" allUniqueName="[Draudimo rūšys].[GROUP_ID].[All]" dimensionUniqueName="[Draudimo rūšys]" displayFolder="" count="0" unbalanced="0" hidden="1"/>
    <cacheHierarchy uniqueName="[Draudimo rūšys].[SORT_ID]" caption="SORT_ID" attribute="1" defaultMemberUniqueName="[Draudimo rūšys].[SORT_ID].[All]" allUniqueName="[Draudimo rūšys].[SORT_ID].[All]" dimensionUniqueName="[Draudimo rūšys]" displayFolder="" count="0" unbalanced="0" hidden="1"/>
    <cacheHierarchy uniqueName="[Draudimo rūšys].[VALID_FROM]" caption="VALID_FROM" attribute="1" defaultMemberUniqueName="[Draudimo rūšys].[VALID_FROM].[All]" allUniqueName="[Draudimo rūšys].[VALID_FROM].[All]" dimensionUniqueName="[Draudimo rūšys]" displayFolder="" count="0" unbalanced="0" hidden="1"/>
    <cacheHierarchy uniqueName="[Draudimo rūšys].[VALID_TO]" caption="VALID_TO" attribute="1" defaultMemberUniqueName="[Draudimo rūšys].[VALID_TO].[All]" allUniqueName="[Draudimo rūšys].[VALID_TO].[All]" dimensionUniqueName="[Draudimo rūšys]" displayFolder="" count="0" unbalanced="0" hidden="1"/>
    <cacheHierarchy uniqueName="[Faktai].[AGENT_ID]" caption="AGENT_ID" attribute="1" defaultMemberUniqueName="[Faktai].[AGENT_ID].[All]" allUniqueName="[Faktai].[AGENT_ID].[All]" dimensionUniqueName="[Faktai]" displayFolder="" count="0" unbalanced="0" hidden="1"/>
    <cacheHierarchy uniqueName="[Faktai].[BSI_CODE]" caption="BSI_CODE" attribute="1" defaultMemberUniqueName="[Faktai].[BSI_CODE].[All]" allUniqueName="[Faktai].[BSI_CODE].[All]" dimensionUniqueName="[Faktai]" displayFolder="" count="0" unbalanced="0" hidden="1"/>
    <cacheHierarchy uniqueName="[Faktai].[BSI_ID]" caption="BSI_ID" attribute="1" defaultMemberUniqueName="[Faktai].[BSI_ID].[All]" allUniqueName="[Faktai].[BSI_ID].[All]" dimensionUniqueName="[Faktai]" displayFolder="" count="0" unbalanced="0" hidden="1"/>
    <cacheHierarchy uniqueName="[Faktai].[BSI_VALUE]" caption="BSI_VALUE" attribute="1" defaultMemberUniqueName="[Faktai].[BSI_VALUE].[All]" allUniqueName="[Faktai].[BSI_VALUE].[All]" dimensionUniqueName="[Faktai]" displayFolder="" count="0" unbalanced="0" hidden="1"/>
    <cacheHierarchy uniqueName="[Faktai].[DATASET_ID]" caption="DATASET_ID" attribute="1" defaultMemberUniqueName="[Faktai].[DATASET_ID].[All]" allUniqueName="[Faktai].[DATASET_ID].[All]" dimensionUniqueName="[Faktai]" displayFolder="" count="0" unbalanced="0" hidden="1"/>
    <cacheHierarchy uniqueName="[Faktai].[GROUP_ID]" caption="GROUP_ID" attribute="1" defaultMemberUniqueName="[Faktai].[GROUP_ID].[All]" allUniqueName="[Faktai].[GROUP_ID].[All]" dimensionUniqueName="[Faktai]" displayFolder="" count="0" unbalanced="0" hidden="1"/>
    <cacheHierarchy uniqueName="[Faktai].[KEY]" caption="KEY" attribute="1" defaultMemberUniqueName="[Faktai].[KEY].[All]" allUniqueName="[Faktai].[KEY].[All]" dimensionUniqueName="[Faktai]" displayFolder="" count="0" unbalanced="0" hidden="1"/>
    <cacheHierarchy uniqueName="[Faktai].[REP_DATE]" caption="REP_DATE" attribute="1" defaultMemberUniqueName="[Faktai].[REP_DATE].[All]" allUniqueName="[Faktai].[REP_DATE].[All]" dimensionUniqueName="[Faktai]" displayFolder="" count="0" unbalanced="0" hidden="1"/>
    <cacheHierarchy uniqueName="[Faktai].[REPORT_ID]" caption="REPORT_ID" attribute="1" defaultMemberUniqueName="[Faktai].[REPORT_ID].[All]" allUniqueName="[Faktai].[REPORT_ID].[All]" dimensionUniqueName="[Faktai]" displayFolder="" count="0" unbalanced="0" hidden="1"/>
    <cacheHierarchy uniqueName="[Faktai].[SORT_ID]" caption="SORT_ID" attribute="1" defaultMemberUniqueName="[Faktai].[SORT_ID].[All]" allUniqueName="[Faktai].[SORT_ID].[All]" dimensionUniqueName="[Faktai]" displayFolder="" count="0" unbalanced="0" hidden="1"/>
    <cacheHierarchy uniqueName="[Faktai].[VARIANT_ID]" caption="VARIANT_ID" attribute="1" defaultMemberUniqueName="[Faktai].[VARIANT_ID].[All]" allUniqueName="[Faktai].[VARIANT_ID].[All]" dimensionUniqueName="[Faktai]" displayFolder="" count="0" unbalanced="0" hidden="1"/>
    <cacheHierarchy uniqueName="[Kalendorius].[Datekey]" caption="Datekey" attribute="1" defaultMemberUniqueName="[Kalendorius].[Datekey].[All]" allUniqueName="[Kalendorius].[Datekey].[All]" dimensionUniqueName="[Kalendorius]" displayFolder="" count="0" unbalanced="0" hidden="1"/>
    <cacheHierarchy uniqueName="[Kalendorius].[Last_Refresh]" caption="Last_Refresh" attribute="1" defaultMemberUniqueName="[Kalendorius].[Last_Refresh].[All]" allUniqueName="[Kalendorius].[Last_Refresh].[All]" dimensionUniqueName="[Kalendorius]" displayFolder="" count="0" unbalanced="0" hidden="1"/>
    <cacheHierarchy uniqueName="[Kalendorius].[Pask_men_d]" caption="Pask_men_d" attribute="1" defaultMemberUniqueName="[Kalendorius].[Pask_men_d].[All]" allUniqueName="[Kalendorius].[Pask_men_d].[All]" dimensionUniqueName="[Kalendorius]" displayFolder="" count="0" unbalanced="0" hidden="1"/>
    <cacheHierarchy uniqueName="[Kalendorius].[SortCol]" caption="SortCol" attribute="1" defaultMemberUniqueName="[Kalendorius].[SortCol].[All]" allUniqueName="[Kalendorius].[SortCol].[All]" dimensionUniqueName="[Kalendorius]" displayFolder="" count="0" unbalanced="0" hidden="1"/>
    <cacheHierarchy uniqueName="[Kontekstas].[KEY]" caption="KEY" attribute="1" defaultMemberUniqueName="[Kontekstas].[KEY].[All]" allUniqueName="[Kontekstas].[KEY].[All]" dimensionUniqueName="[Kontekstas]" displayFolder="" count="0" unbalanced="0" hidden="1"/>
    <cacheHierarchy uniqueName="[Rodikliai].[t1]" caption="t1" attribute="1" defaultMemberUniqueName="[Rodikliai].[t1].[All]" allUniqueName="[Rodikliai].[t1].[All]" dimensionUniqueName="[Rodikliai]" displayFolder="" count="0" unbalanced="0" hidden="1"/>
    <cacheHierarchy uniqueName="[Measures].[DVA1]" caption="DVA1" measure="1" displayFolder="" measureGroup="Faktai" count="0"/>
    <cacheHierarchy uniqueName="[Measures].[Per ataskaitinį laikotarpį sudarytos draudimo sutartys, vnt.]" caption="Per ataskaitinį laikotarpį sudarytos draudimo sutartys, vnt." measure="1" displayFolder="DVA1" measureGroup="Faktai" count="0"/>
    <cacheHierarchy uniqueName="[Measures].[Per ataskaitinį laikotarpį pagal naujai sudarytas draudimo sutartis apdraustų asmenų skaičius, vnt.]" caption="Per ataskaitinį laikotarpį pagal naujai sudarytas draudimo sutartis apdraustų asmenų skaičius, vnt." measure="1" displayFolder="DVA1" measureGroup="Faktai" count="0"/>
    <cacheHierarchy uniqueName="[Measures].[Per ataskaitinį laikotarpį nutrauktos draudimo sutartys, vnt.]" caption="Per ataskaitinį laikotarpį nutrauktos draudimo sutartys, vnt." measure="1" displayFolder="DVA1" measureGroup="Faktai" count="0"/>
    <cacheHierarchy uniqueName="[Measures].[Ataskaitinio laikotarpio pabaigoje galiojančios draudimo sutartys, vnt.]" caption="Ataskaitinio laikotarpio pabaigoje galiojančios draudimo sutartys, vnt." measure="1" displayFolder="DVA1" measureGroup="Faktai" count="0"/>
    <cacheHierarchy uniqueName="[Measures].[Ataskaitinio laikotarpio pabaigoje, apdraustų asmenų/objektų skaičius, vnt.]" caption="Ataskaitinio laikotarpio pabaigoje, apdraustų asmenų/objektų skaičius, vnt." measure="1" displayFolder="DVA1" measureGroup="Faktai" count="0"/>
    <cacheHierarchy uniqueName="[Measures].[Draudimo įmokos iš viso, Eur]" caption="Draudimo įmokos iš viso, Eur" measure="1" displayFolder="DVA1" measureGroup="Faktai" count="0"/>
    <cacheHierarchy uniqueName="[Measures].[Draudimo įmokos vienkartinės, Eur]" caption="Draudimo įmokos vienkartinės, Eur" measure="1" displayFolder="DVA1" measureGroup="Faktai" count="0"/>
    <cacheHierarchy uniqueName="[Measures].[Draudimo įmokos periodinės, Eur]" caption="Draudimo įmokos periodinės, Eur" measure="1" displayFolder="DVA1" measureGroup="Faktai" count="0"/>
    <cacheHierarchy uniqueName="[Measures].[Periodinės metų įmokos pagal sudarytas naujas sutartis, kai numatyta mokėjimo prievolė, Eur]" caption="Periodinės metų įmokos pagal sudarytas naujas sutartis, kai numatyta mokėjimo prievolė, Eur" measure="1" displayFolder="DVA1" measureGroup="Faktai" count="0"/>
    <cacheHierarchy uniqueName="[Measures].[Periodinės metų įmokos pagal sudarytas naujas sutartis, kai nėra numatyta mokėjimo prievolė, Eur]" caption="Periodinės metų įmokos pagal sudarytas naujas sutartis, kai nėra numatyta mokėjimo prievolė, Eur" measure="1" displayFolder="DVA1" measureGroup="Faktai" count="0"/>
    <cacheHierarchy uniqueName="[Measures].[Draudimo pajamos, Eur]" caption="Draudimo pajamos, Eur" measure="1" displayFolder="DVA1" measureGroup="Faktai" count="0"/>
    <cacheHierarchy uniqueName="[Measures].[DVA2]" caption="DVA2" measure="1" displayFolder="" measureGroup="Faktai" count="0"/>
    <cacheHierarchy uniqueName="[Measures].[DVA2_RE]" caption="DVA2_RE" measure="1" displayFolder="" measureGroup="Faktai" count="0"/>
    <cacheHierarchy uniqueName="[Measures].[DVA3]" caption="DVA3" measure="1" displayFolder="" measureGroup="Faktai" count="0"/>
    <cacheHierarchy uniqueName="[Measures].[DVA3_RE]" caption="DVA3_RE" measure="1" displayFolder="" measureGroup="Faktai" count="0"/>
    <cacheHierarchy uniqueName="[Measures].[DVA4]" caption="DVA4" measure="1" displayFolder="" measureGroup="Faktai" count="0"/>
    <cacheHierarchy uniqueName="[Measures].[Išmokos draudimo žaloms padengti, vnt.]" caption="Išmokos draudimo žaloms padengti, vnt." measure="1" displayFolder="DVA2" measureGroup="Faktai" count="0"/>
    <cacheHierarchy uniqueName="[Measures].[Investicinio komponento išmokėjimas pasibaigus draudimo sutarties terminui, vnt.]" caption="Investicinio komponento išmokėjimas pasibaigus draudimo sutarties terminui, vnt." measure="1" displayFolder="DVA2" measureGroup="Faktai" count="0"/>
    <cacheHierarchy uniqueName="[Measures].[Investicinio komponento išmokėjimas nutraukus draudimo sutartį, vnt.]" caption="Investicinio komponento išmokėjimas nutraukus draudimo sutartį, vnt." measure="1" displayFolder="DVA2" measureGroup="Faktai" count="0" oneField="1">
      <fieldsUsage count="1">
        <fieldUsage x="10"/>
      </fieldsUsage>
    </cacheHierarchy>
    <cacheHierarchy uniqueName="[Measures].[Investicinio komponento dalinis išmokėjimas nei nutraukus, nei pasibaigus sutarčiai, vnt.]" caption="Investicinio komponento dalinis išmokėjimas nei nutraukus, nei pasibaigus sutarčiai, vnt." measure="1" displayFolder="DVA2" measureGroup="Faktai" count="0"/>
    <cacheHierarchy uniqueName="[Measures].[Išmokėjimai iš viso, vnt.]" caption="Išmokėjimai iš viso, vnt." measure="1" displayFolder="DVA2" measureGroup="Faktai" count="0"/>
    <cacheHierarchy uniqueName="[Measures].[Išmokos draudimo žaloms padengti, Eur]" caption="Išmokos draudimo žaloms padengti, Eur" measure="1" displayFolder="DVA2" measureGroup="Faktai" count="0"/>
    <cacheHierarchy uniqueName="[Measures].[Išieškotos sumos, Eur]" caption="Išieškotos sumos, Eur" measure="1" displayFolder="DVA2" measureGroup="Faktai" count="0"/>
    <cacheHierarchy uniqueName="[Measures].[Žalos sureguliavimo sąnaudos, Eur]" caption="Žalos sureguliavimo sąnaudos, Eur" measure="1" displayFolder="DVA2" measureGroup="Faktai" count="0"/>
    <cacheHierarchy uniqueName="[Measures].[Patirtos žalos (išskyrus IK grąžinimą) ir kitos patirtos draudimo paslaugos sąnaudos iš viso, Eur]" caption="Patirtos žalos (išskyrus IK grąžinimą) ir kitos patirtos draudimo paslaugos sąnaudos iš viso, Eur" measure="1" displayFolder="DVA2" measureGroup="Faktai" count="0"/>
    <cacheHierarchy uniqueName="[Measures].[Investicinio komponento išmokėjimas pasibaigus draudimo sutarties terminui, Eur]" caption="Investicinio komponento išmokėjimas pasibaigus draudimo sutarties terminui, Eur" measure="1" displayFolder="DVA2" measureGroup="Faktai" count="0"/>
    <cacheHierarchy uniqueName="[Measures].[Investicinio komponento išmokėjimas nutraukus draudimo sutartį, Eur]" caption="Investicinio komponento išmokėjimas nutraukus draudimo sutartį, Eur" measure="1" displayFolder="DVA2" measureGroup="Faktai" count="0"/>
    <cacheHierarchy uniqueName="[Measures].[Investicinio komponento išmokėjimas nei nutraukus, nei pasibaigus sutarčiai, Eur]" caption="Investicinio komponento išmokėjimas nei nutraukus, nei pasibaigus sutarčiai, Eur" measure="1" displayFolder="DVA2" measureGroup="Faktai" count="0"/>
    <cacheHierarchy uniqueName="[Measures].[Įvykdymo pinigų srautų pokyčiai susiję su patirtų žalų įsipareigojimu iš viso, Eur]" caption="Įvykdymo pinigų srautų pokyčiai susiję su patirtų žalų įsipareigojimu iš viso, Eur" measure="1" displayFolder="DVA2" measureGroup="Faktai" count="0"/>
    <cacheHierarchy uniqueName="[Measures].[Nuostoliai iš nuostolingų sutarčių grupių ir šių nuostolių panaikinimas]" caption="Nuostoliai iš nuostolingų sutarčių grupių ir šių nuostolių panaikinimas" measure="1" displayFolder="DVA2" measureGroup="Faktai" count="0"/>
    <cacheHierarchy uniqueName="[Measures].[Draudimo įsigijimo sąnaudos]" caption="Draudimo įsigijimo sąnaudos" measure="1" displayFolder="DVA2" measureGroup="Faktai" count="0"/>
    <cacheHierarchy uniqueName="[Measures].[Kitos veiklos sąnaudos]" caption="Kitos veiklos sąnaudos" measure="1" displayFolder="DVA2" measureGroup="Faktai" count="0"/>
    <cacheHierarchy uniqueName="[Measures].[Draudimo paslaugų sąnaudos]" caption="Draudimo paslaugų sąnaudos" measure="1" displayFolder="DVA2" measureGroup="Faktai" count="0"/>
    <cacheHierarchy uniqueName="[Measures].[Draudimo sutarčių finansinės pajamos (arba sąnaudos)]" caption="Draudimo sutarčių finansinės pajamos (arba sąnaudos)" measure="1" displayFolder="DVA2" measureGroup="Faktai" count="0"/>
    <cacheHierarchy uniqueName="[Measures].[Perdraudikų dalis išmokose, Eur]" caption="Perdraudikų dalis išmokose, Eur" measure="1" displayFolder="DVA2_RE" measureGroup="Faktai" count="0"/>
    <cacheHierarchy uniqueName="[Measures].[Perdraudikų dalis išieškotose sumose, Eur]" caption="Perdraudikų dalis išieškotose sumose, Eur" measure="1" displayFolder="DVA2_RE" measureGroup="Faktai" count="0"/>
    <cacheHierarchy uniqueName="[Measures].[Perdraudikų dalis patirtose žalose, Eur]" caption="Perdraudikų dalis patirtose žalose, Eur" measure="1" displayFolder="DVA2_RE" measureGroup="Faktai" count="0"/>
    <cacheHierarchy uniqueName="[Measures].[Įvykusių žalų  įsipareigojimo perdraudimo dalies pokytis, Eur]" caption="Įvykusių žalų  įsipareigojimo perdraudimo dalies pokytis, Eur" measure="1" displayFolder="DVA2_RE" measureGroup="Faktai" count="0"/>
    <cacheHierarchy uniqueName="[Measures].[Perdraudimo pajamos pagal likusios perdraudimo apsaugos įsipareigojimo pasikeitimą, Eur]" caption="Perdraudimo pajamos pagal likusios perdraudimo apsaugos įsipareigojimo pasikeitimą, Eur" measure="1" displayFolder="DVA2_RE" measureGroup="Faktai" count="0"/>
    <cacheHierarchy uniqueName="[Measures].[Perdraudimo sąnaudos pagal likusios perdraudimo apsaugos įsipareigojimo pasikeitimą, Eur]" caption="Perdraudimo sąnaudos pagal likusios perdraudimo apsaugos įsipareigojimo pasikeitimą, Eur" measure="1" displayFolder="DVA2_RE" measureGroup="Faktai" count="0"/>
    <cacheHierarchy uniqueName="[Measures].[Perdraudimo įmokos, Eur]" caption="Perdraudimo įmokos, Eur" measure="1" displayFolder="DVA2_RE" measureGroup="Faktai" count="0"/>
    <cacheHierarchy uniqueName="[Measures].[Persidraudimo veiklos rezultatas]" caption="Persidraudimo veiklos rezultatas" measure="1" displayFolder="DVA2_RE" measureGroup="Faktai" count="0"/>
    <cacheHierarchy uniqueName="[Measures].[LDAĮ Dabartinė būsimų pinigų srautų vertė draudimas, Eur]" caption="LDAĮ Dabartinė būsimų pinigų srautų vertė draudimas, Eur" measure="1" displayFolder="DVA3" measureGroup="Faktai" count="0"/>
    <cacheHierarchy uniqueName="[Measures].[LDAĮ Rizikos korekcija draudimas, Eur]" caption="LDAĮ Rizikos korekcija draudimas, Eur" measure="1" displayFolder="DVA3" measureGroup="Faktai" count="0"/>
    <cacheHierarchy uniqueName="[Measures].[Sutarties paslaugų marža draudimas, Eur]" caption="Sutarties paslaugų marža draudimas, Eur" measure="1" displayFolder="DVA3" measureGroup="Faktai" count="0"/>
    <cacheHierarchy uniqueName="[Measures].[Likusios draudimo apsaugos įsipareigojimas, Eur]" caption="Likusios draudimo apsaugos įsipareigojimas, Eur" measure="1" displayFolder="DVA3" measureGroup="Faktai" count="0"/>
    <cacheHierarchy uniqueName="[Measures].[PŽĮ Dabartinė būsimų pinigų srautų vertė draudimas, Eur]" caption="PŽĮ Dabartinė būsimų pinigų srautų vertė draudimas, Eur" measure="1" displayFolder="DVA3" measureGroup="Faktai" count="0"/>
    <cacheHierarchy uniqueName="[Measures].[PŽĮ Rizikos korekcija draudimas, Eur]" caption="PŽĮ Rizikos korekcija draudimas, Eur" measure="1" displayFolder="DVA3" measureGroup="Faktai" count="0"/>
    <cacheHierarchy uniqueName="[Measures].[Patirtų žalų įsipareigojimas, Eur]" caption="Patirtų žalų įsipareigojimas, Eur" measure="1" displayFolder="DVA3" measureGroup="Faktai" count="0"/>
    <cacheHierarchy uniqueName="[Measures].[Draudimo sutarčių įsipareigojimas, Eur]" caption="Draudimo sutarčių įsipareigojimas, Eur" measure="1" displayFolder="DVA3" measureGroup="Faktai" count="0"/>
    <cacheHierarchy uniqueName="[Measures].[Pagal IFRS 9 apskaitomas investicinis komponentas, Eur]" caption="Pagal IFRS 9 apskaitomas investicinis komponentas, Eur" measure="1" displayFolder="DVA3" measureGroup="Faktai" count="0"/>
    <cacheHierarchy uniqueName="[Measures].[LPAĮ Dabartinė būsimų pinigų srautų vertė perdraudimas, Eur]" caption="LPAĮ Dabartinė būsimų pinigų srautų vertė perdraudimas, Eur" measure="1" displayFolder="DVA3_RE" measureGroup="Faktai" count="0"/>
    <cacheHierarchy uniqueName="[Measures].[LPAĮ Rizikos korekcija perdraudimas, Eur]" caption="LPAĮ Rizikos korekcija perdraudimas, Eur" measure="1" displayFolder="DVA3_RE" measureGroup="Faktai" count="0"/>
    <cacheHierarchy uniqueName="[Measures].[Sutarties paslaugų marža perdraudimas, Eur]" caption="Sutarties paslaugų marža perdraudimas, Eur" measure="1" displayFolder="DVA3_RE" measureGroup="Faktai" count="0"/>
    <cacheHierarchy uniqueName="[Measures].[Likusios perdraudimo apsaugos įsipareigojimas, Eur]" caption="Likusios perdraudimo apsaugos įsipareigojimas, Eur" measure="1" displayFolder="DVA3_RE" measureGroup="Faktai" count="0"/>
    <cacheHierarchy uniqueName="[Measures].[PŽĮ Dabartinė būsimų pinigų srautų vertė perdraudimas, Eur]" caption="PŽĮ Dabartinė būsimų pinigų srautų vertė perdraudimas, Eur" measure="1" displayFolder="DVA3_RE" measureGroup="Faktai" count="0"/>
    <cacheHierarchy uniqueName="[Measures].[PŽĮ Rizikos korekcija perdraudimas, Eur]" caption="PŽĮ Rizikos korekcija perdraudimas, Eur" measure="1" displayFolder="DVA3_RE" measureGroup="Faktai" count="0"/>
    <cacheHierarchy uniqueName="[Measures].[Patirtų žalų įsipareigojimas perdraudimas, Eur]" caption="Patirtų žalų įsipareigojimas perdraudimas, Eur" measure="1" displayFolder="DVA3_RE" measureGroup="Faktai" count="0"/>
    <cacheHierarchy uniqueName="[Measures].[Perdraudimo sutarčių turtas (arba įsipareigojimas), Eur]" caption="Perdraudimo sutarčių turtas (arba įsipareigojimas), Eur" measure="1" displayFolder="DVA3_RE" measureGroup="Faktai" count="0"/>
    <cacheHierarchy uniqueName="[Measures].[Įmonės darbuotojų sudarytų draudimo sutarčių skaičius, vnt.]" caption="Įmonės darbuotojų sudarytų draudimo sutarčių skaičius, vnt." measure="1" displayFolder="DVA4" measureGroup="Faktai" count="0"/>
    <cacheHierarchy uniqueName="[Measures].[Sudarytų draudimo sutarčių skaičius tarpininkaujant bankams, vnt.]" caption="Sudarytų draudimo sutarčių skaičius tarpininkaujant bankams, vnt." measure="1" displayFolder="DVA4" measureGroup="Faktai" count="0"/>
    <cacheHierarchy uniqueName="[Measures].[Sudarytų draudimo sutarčių skaičius tarpininkaujant papildomos draudimo veiklos tarpininkams, vnt.]" caption="Sudarytų draudimo sutarčių skaičius tarpininkaujant papildomos draudimo veiklos tarpininkams, vnt." measure="1" displayFolder="DVA4" measureGroup="Faktai" count="0"/>
    <cacheHierarchy uniqueName="[Measures].[Sudarytų draudimo sutarčių skaičius tarpininkaujant draudimo brokerių įmonėms, vnt.]" caption="Sudarytų draudimo sutarčių skaičius tarpininkaujant draudimo brokerių įmonėms, vnt." measure="1" displayFolder="DVA4" measureGroup="Faktai" count="0"/>
    <cacheHierarchy uniqueName="[Measures].[Draudiko elektroninėmis priemonėmis sudarytų draudimo sutarčių skaičius, vnt.]" caption="Draudiko elektroninėmis priemonėmis sudarytų draudimo sutarčių skaičius, vnt." measure="1" displayFolder="DVA4" measureGroup="Faktai" count="0"/>
    <cacheHierarchy uniqueName="[Measures].[Tarpininkų elektroninėmis priemonėmis sudarytų draudimo sutarčių skaičius, vnt.]" caption="Tarpininkų elektroninėmis priemonėmis sudarytų draudimo sutarčių skaičius, vnt." measure="1" displayFolder="DVA4" measureGroup="Faktai" count="0"/>
    <cacheHierarchy uniqueName="[Measures].[Įmonės darbuotojų sudarytų sutarčių draudimo įmokos, Eur]" caption="Įmonės darbuotojų sudarytų sutarčių draudimo įmokos, Eur" measure="1" displayFolder="DVA4" measureGroup="Faktai" count="0"/>
    <cacheHierarchy uniqueName="[Measures].[Sudarytų sutarčių draudimo įmokos tarpininkaujant bankams, Eur]" caption="Sudarytų sutarčių draudimo įmokos tarpininkaujant bankams, Eur" measure="1" displayFolder="DVA4" measureGroup="Faktai" count="0"/>
    <cacheHierarchy uniqueName="[Measures].[Sudarytų draudimo sutarčių skaičius tarpininkaujant papildomos draudimo veiklos tarpininkams, Eur]" caption="Sudarytų draudimo sutarčių skaičius tarpininkaujant papildomos draudimo veiklos tarpininkams, Eur" measure="1" displayFolder="DVA4" measureGroup="Faktai" count="0"/>
    <cacheHierarchy uniqueName="[Measures].[Sudarytų sutarčių draudimo įmokos tarpininkaujant draudimo brokerių įmonėms, Eur]" caption="Sudarytų sutarčių draudimo įmokos tarpininkaujant draudimo brokerių įmonėms, Eur" measure="1" displayFolder="DVA4" measureGroup="Faktai" count="0"/>
    <cacheHierarchy uniqueName="[Measures].[Draudiko elektroninėmis priemonėmis sudarytų draudimo sutarčių skaičius, Eur]" caption="Draudiko elektroninėmis priemonėmis sudarytų draudimo sutarčių skaičius, Eur" measure="1" displayFolder="DVA4" measureGroup="Faktai" count="0"/>
    <cacheHierarchy uniqueName="[Measures].[Tarpininkų elektroninėmis priemonėmis sudarytų draudimo sutarčių skaičius, Eur]" caption="Tarpininkų elektroninėmis priemonėmis sudarytų draudimo sutarčių skaičius, Eur" measure="1" displayFolder="DVA4" measureGroup="Faktai" count="0"/>
    <cacheHierarchy uniqueName="[Measures].[BSI_SUMA]" caption="BSI_SUMA" measure="1" displayFolder="" measureGroup="Faktai" count="0"/>
    <cacheHierarchy uniqueName="[Measures].[DSA2]" caption="DSA2" measure="1" displayFolder="" measureGroup="Faktai" count="0"/>
    <cacheHierarchy uniqueName="[Measures].[DSA4]" caption="DSA4" measure="1" displayFolder="" measureGroup="Faktai" count="0"/>
    <cacheHierarchy uniqueName="[Measures].[Reikšmė]" caption="Reikšmė" measure="1" displayFolder="" measureGroup="Rodikliai" count="0"/>
    <cacheHierarchy uniqueName="[Measures].[Periodinės metų įmokos pagal sudarytas naujas sutartis, Eur]" caption="Periodinės metų įmokos pagal sudarytas naujas sutartis, Eur" measure="1" displayFolder="" measureGroup="Rodikliai" count="0"/>
    <cacheHierarchy uniqueName="[Measures].[__Default measure]" caption="__Default measure" measure="1" displayFolder="" count="0" hidden="1"/>
    <cacheHierarchy uniqueName="[Measures].[Galiojimas]" caption="Galiojimas" measure="1" displayFolder="" measureGroup="Draudimo rūšys" count="0" hidden="1"/>
    <cacheHierarchy uniqueName="[Measures].[IsNoEmpty]" caption="IsNoEmpty" measure="1" displayFolder="" measureGroup="Faktai" count="0" hidden="1"/>
    <cacheHierarchy uniqueName="[Measures].[Atnaujinta]" caption="Atnaujinta" measure="1" displayFolder="" measureGroup="Kalendorius" count="0" hidden="1"/>
  </cacheHierarchies>
  <kpis count="0"/>
  <dimensions count="7">
    <dimension name="Agentai" uniqueName="[Agentai]" caption="Agentai"/>
    <dimension name="Ataskaitos atributai" uniqueName="[Ataskaitos atributai]" caption="Ataskaitos atributai"/>
    <dimension name="Draudimo rūšys" uniqueName="[Draudimo rūšys]" caption="Draudimo rūšys"/>
    <dimension name="Faktai" uniqueName="[Faktai]" caption="Faktai"/>
    <dimension name="Kalendorius" uniqueName="[Kalendorius]" caption="Kalendorius"/>
    <dimension name="Kontekstas" uniqueName="[Kontekstas]" caption="Kontekstas"/>
    <dimension measure="1" name="Measures" uniqueName="[Measures]" caption="Measures"/>
  </dimensions>
  <measureGroups count="7">
    <measureGroup name="Agentai" caption="Agentai"/>
    <measureGroup name="Ataskaitos atributai" caption="Ataskaitos atributai"/>
    <measureGroup name="Draudimo rūšys" caption="Draudimo rūšys"/>
    <measureGroup name="Faktai" caption="Faktai"/>
    <measureGroup name="Kalendorius" caption="Kalendorius"/>
    <measureGroup name="Kontekstas" caption="Kontekstas"/>
    <measureGroup name="Rodikliai" caption="Rodikliai"/>
  </measureGroups>
  <maps count="10">
    <map measureGroup="0" dimension="0"/>
    <map measureGroup="1" dimension="1"/>
    <map measureGroup="2" dimension="2"/>
    <map measureGroup="3" dimension="0"/>
    <map measureGroup="3" dimension="2"/>
    <map measureGroup="3" dimension="3"/>
    <map measureGroup="3" dimension="4"/>
    <map measureGroup="3" dimension="5"/>
    <map measureGroup="4" dimension="4"/>
    <map measureGroup="5" dimension="5"/>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4.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OnLoad="1" refreshedBy="Silva Ignatavičienė" refreshedDate="46286.636942013887" createdVersion="8" refreshedVersion="8" minRefreshableVersion="3" recordCount="0" supportSubquery="1" supportAdvancedDrill="1" xr:uid="{DF830D56-9FCD-46F7-AEDE-8E6CF8A8EB4D}">
  <cacheSource type="external" connectionId="1"/>
  <cacheFields count="11">
    <cacheField name="[Draudimo rūšys].[Draudimo rūšys ir porūšiai].[Draudimo rūšys ir porūšiai]" caption="Draudimo rūšys ir porūšiai" numFmtId="0" hierarchy="11" level="1">
      <sharedItems count="16">
        <s v="[Draudimo rūšys].[Draudimo rūšys ir porūšiai].&amp;[1. Sveikatos draudimas]" c="1. Sveikatos draudimas"/>
        <s v="[Draudimo rūšys].[Draudimo rūšys ir porūšiai].&amp;[2. Draudimas su teise dalytis pelną]" c="2. Draudimas su teise dalytis pelną"/>
        <s v="[Draudimo rūšys].[Draudimo rūšys ir porūšiai].&amp;[2.1. Draudimas išgyvenimo atveju]" c="2.1. Draudimas išgyvenimo atveju"/>
        <s v="[Draudimo rūšys].[Draudimo rūšys ir porūšiai].&amp;[2.2. Anuitetai]" c="2.2. Anuitetai"/>
        <s v="[Draudimo rūšys].[Draudimo rūšys ir porūšiai].&amp;[2.3. Draudimas mirties atveju]" c="2.3. Draudimas mirties atveju"/>
        <s v="[Draudimo rūšys].[Draudimo rūšys ir porūšiai].&amp;[2.4. Kitas draudimas, suteikiantis teisę gauti pelno dalį]" c="2.4. Kitas draudimas, suteikiantis teisę gauti pelno dalį"/>
        <s v="[Draudimo rūšys].[Draudimo rūšys ir porūšiai].&amp;[3. Su indeksu ir investiciniais vienetais susijęs draudimas]" c="3. Su indeksu ir investiciniais vienetais susijęs draudimas"/>
        <s v="[Draudimo rūšys].[Draudimo rūšys ir porūšiai].&amp;[3.1. Su indeksu ir investiciniais vienetais susijęs draudimas, kai draudimo rizika yra reikšminga]" c="3.1. Su indeksu ir investiciniais vienetais susijęs draudimas, kai draudimo rizika yra reikšminga"/>
        <s v="[Draudimo rūšys].[Draudimo rūšys ir porūšiai].&amp;[3.2. Su indeksu ir investiciniais vienetais susijęs draudimas, kai draudimo rizika yra nereikšminga*]" c="3.2. Su indeksu ir investiciniais vienetais susijęs draudimas, kai draudimo rizika yra nereikšminga*"/>
        <s v="[Draudimo rūšys].[Draudimo rūšys ir porūšiai].&amp;[4. Kitas gyvybės draudimas]" c="4. Kitas gyvybės draudimas"/>
        <s v="[Draudimo rūšys].[Draudimo rūšys ir porūšiai].&amp;[4.1. Draudimas išgyvenimo atveju]" c="4.1. Draudimas išgyvenimo atveju"/>
        <s v="[Draudimo rūšys].[Draudimo rūšys ir porūšiai].&amp;[4.2. Anuitetai]" c="4.2. Anuitetai"/>
        <s v="[Draudimo rūšys].[Draudimo rūšys ir porūšiai].&amp;[4.3. Draudimas mirties atveju]" c="4.3. Draudimas mirties atveju"/>
        <s v="[Draudimo rūšys].[Draudimo rūšys ir porūšiai].&amp;[4.4. Kitas gyvybės draudimas]" c="4.4. Kitas gyvybės draudimas"/>
        <s v="[Draudimo rūšys].[Draudimo rūšys ir porūšiai].&amp;[GYVYBĖS DRAUDIMAS]" c="GYVYBĖS DRAUDIMAS"/>
        <s v="[Draudimo rūšys].[Draudimo rūšys ir porūšiai].&amp;[GYVYBĖS IR NE GYVYBĖS DRAUDIMAS IŠ VISO]" c="GYVYBĖS IR NE GYVYBĖS DRAUDIMAS IŠ VISO"/>
      </sharedItems>
    </cacheField>
    <cacheField name="[Agentai].[Agento_pavadinimas].[Agento_pavadinimas]" caption="Agento_pavadinimas" numFmtId="0" hierarchy="2" level="1">
      <sharedItems count="21">
        <s v="[Agentai].[Agento_pavadinimas].&amp;[Allianz Lietuva gyvybės draudimas]" c="Allianz Lietuva gyvybės draudimas"/>
        <s v="[Agentai].[Agento_pavadinimas].&amp;[Artea Life Insurance]" c="Artea Life Insurance"/>
        <s v="[Agentai].[Agento_pavadinimas].&amp;[ATRADIUS filialas]" c="ATRADIUS filialas"/>
        <s v="[Agentai].[Agento_pavadinimas].&amp;[Balcia Insurance filialas]" c="Balcia Insurance filialas"/>
        <s v="[Agentai].[Agento_pavadinimas].&amp;[Baltijas Apdrosinasanas Nams filialas]" c="Baltijas Apdrosinasanas Nams filialas"/>
        <s v="[Agentai].[Agento_pavadinimas].&amp;[BTA Insurance Company filialas]" c="BTA Insurance Company filialas"/>
        <s v="[Agentai].[Agento_pavadinimas].&amp;[COFACE filialas]" c="COFACE filialas"/>
        <s v="[Agentai].[Agento_pavadinimas].&amp;[Compensa Life VIG filialas]" c="Compensa Life VIG filialas"/>
        <s v="[Agentai].[Agento_pavadinimas].&amp;[Compensa VIG]" c="Compensa VIG"/>
        <s v="[Agentai].[Agento_pavadinimas].&amp;[ERGO Insurance filialas]" c="ERGO Insurance filialas"/>
        <s v="[Agentai].[Agento_pavadinimas].&amp;[ERGO Life Insurance]" c="ERGO Life Insurance"/>
        <s v="[Agentai].[Agento_pavadinimas].&amp;[Gjensidige]" c="Gjensidige"/>
        <s v="[Agentai].[Agento_pavadinimas].&amp;[If P&amp;C Insurance (publ) filialas]" c="If P&amp;C Insurance (publ) filialas"/>
        <s v="[Agentai].[Agento_pavadinimas].&amp;[If P&amp;C Insurance filialas]" c="If P&amp;C Insurance filialas"/>
        <s v="[Agentai].[Agento_pavadinimas].&amp;[Lamantinas]" c="Lamantinas"/>
        <s v="[Agentai].[Agento_pavadinimas].&amp;[Lietuvos draudimas]" c="Lietuvos draudimas"/>
        <s v="[Agentai].[Agento_pavadinimas].&amp;[PZU Lietuva gyvybės draudimas]" c="PZU Lietuva gyvybės draudimas"/>
        <s v="[Agentai].[Agento_pavadinimas].&amp;[SEB Life and Pension Baltic filialas]" c="SEB Life and Pension Baltic filialas"/>
        <s v="[Agentai].[Agento_pavadinimas].&amp;[Swedbank Life Insurance filialas]" c="Swedbank Life Insurance filialas"/>
        <s v="[Agentai].[Agento_pavadinimas].&amp;[Swedbank P&amp;C Insurance filialas]" c="Swedbank P&amp;C Insurance filialas"/>
        <s v="[Agentai].[Agento_pavadinimas].&amp;[Vereinigte Hagelversicherung filialas VH Lietuva]" c="Vereinigte Hagelversicherung filialas VH Lietuva"/>
      </sharedItems>
    </cacheField>
    <cacheField name="[Draudimo rūšys].[DATASET_ID].[DATASET_ID]" caption="DATASET_ID" numFmtId="0" hierarchy="7" level="1">
      <sharedItems containsSemiMixedTypes="0" containsString="0"/>
    </cacheField>
    <cacheField name="[Kalendorius].[Data_men].[Data_men]" caption="Data_men" numFmtId="0" hierarchy="18" level="1">
      <sharedItems containsSemiMixedTypes="0" containsString="0"/>
    </cacheField>
    <cacheField name="[Kontekstas].[Veiklos teritorija].[Veiklos teritorija]" caption="Veiklos teritorija" numFmtId="0" hierarchy="26" level="1">
      <sharedItems containsSemiMixedTypes="0" containsString="0"/>
    </cacheField>
    <cacheField name="[Kontekstas].[Veikla].[Veikla]" caption="Veikla" numFmtId="0" hierarchy="25" level="1">
      <sharedItems containsSemiMixedTypes="0" containsString="0"/>
    </cacheField>
    <cacheField name="[Kontekstas].[Apimtis].[Apimtis]" caption="Apimtis" numFmtId="0" hierarchy="24" level="1">
      <sharedItems containsSemiMixedTypes="0" containsString="0"/>
    </cacheField>
    <cacheField name="[Draudimo rūšys].[Eil. nr.].[Eil. nr.]" caption="Eil. nr." numFmtId="0" hierarchy="12" level="1">
      <sharedItems count="28">
        <s v="[Draudimo rūšys].[Eil. nr.].&amp;[0]" c="0"/>
        <s v="[Draudimo rūšys].[Eil. nr.].&amp;[4.9E1]" c="49"/>
        <s v="[Draudimo rūšys].[Eil. nr.].&amp;[5.E1]" c="50"/>
        <s v="[Draudimo rūšys].[Eil. nr.].&amp;[5.1E1]" c="51"/>
        <s v="[Draudimo rūšys].[Eil. nr.].&amp;[5.2E1]" c="52"/>
        <s v="[Draudimo rūšys].[Eil. nr.].&amp;[5.3E1]" c="53"/>
        <s v="[Draudimo rūšys].[Eil. nr.].&amp;[5.4E1]" c="54"/>
        <s v="[Draudimo rūšys].[Eil. nr.].&amp;[5.5E1]" c="55"/>
        <s v="[Draudimo rūšys].[Eil. nr.].&amp;[5.6E1]" c="56"/>
        <s v="[Draudimo rūšys].[Eil. nr.].&amp;[5.7E1]" c="57"/>
        <s v="[Draudimo rūšys].[Eil. nr.].&amp;[5.8E1]" c="58"/>
        <s v="[Draudimo rūšys].[Eil. nr.].&amp;[5.9E1]" c="59"/>
        <s v="[Draudimo rūšys].[Eil. nr.].&amp;[6.E1]" c="60"/>
        <s v="[Draudimo rūšys].[Eil. nr.].&amp;[6.1E1]" c="61"/>
        <s v="[Draudimo rūšys].[Eil. nr.].&amp;[6.2E1]" c="62"/>
        <s v="[Draudimo rūšys].[Eil. nr.].&amp;[6.3E1]" c="63"/>
        <s v="[Draudimo rūšys].[Eil. nr.].&amp;[1.]" u="1" c="1"/>
        <s v="[Draudimo rūšys].[Eil. nr.].&amp;[2.]" u="1" c="2"/>
        <s v="[Draudimo rūšys].[Eil. nr.].&amp;[1.2E1]" u="1" c="12"/>
        <s v="[Draudimo rūšys].[Eil. nr.].&amp;[1.3E1]" u="1" c="13"/>
        <s v="[Draudimo rūšys].[Eil. nr.].&amp;[1.9E1]" u="1" c="19"/>
        <s v="[Draudimo rūšys].[Eil. nr.].&amp;[2.4E1]" u="1" c="24"/>
        <s v="[Draudimo rūšys].[Eil. nr.].&amp;[3.E1]" u="1" c="30"/>
        <s v="[Draudimo rūšys].[Eil. nr.].&amp;[3.6E1]" u="1" c="36"/>
        <s v="[Draudimo rūšys].[Eil. nr.].&amp;[4.1E1]" u="1" c="41"/>
        <s v="[Draudimo rūšys].[Eil. nr.].&amp;[4.6E1]" u="1" c="46"/>
        <s v="[Draudimo rūšys].[Eil. nr.].&amp;[4.7E1]" u="1" c="47"/>
        <s v="[Draudimo rūšys].[Eil. nr.].&amp;[4.8E1]" u="1" c="48"/>
      </sharedItems>
    </cacheField>
    <cacheField name="[Draudimo rūšys].[Draudimo grupės].[Draudimo grupės]" caption="Draudimo grupės" numFmtId="0" hierarchy="10" level="1">
      <sharedItems count="28">
        <s v="[Draudimo rūšys].[Draudimo grupės].&amp;[Visos]" c="Visos"/>
        <s v="[Draudimo rūšys].[Draudimo grupės].&amp;[GYVYBĖS DRAUDIMAS]" c="GYVYBĖS DRAUDIMAS"/>
        <s v="[Draudimo rūšys].[Draudimo grupės].&amp;[1. Sveikatos draudimas]" c="1. Sveikatos draudimas"/>
        <s v="[Draudimo rūšys].[Draudimo grupės].&amp;[2. Draudimas su teise dalytis pelną]" c="2. Draudimas su teise dalytis pelną"/>
        <s v="[Draudimo rūšys].[Draudimo grupės].&amp;[2.1. Draudimas išgyvenimo atveju]" c="2.1. Draudimas išgyvenimo atveju"/>
        <s v="[Draudimo rūšys].[Draudimo grupės].&amp;[2.2. Anuitetai]" c="2.2. Anuitetai"/>
        <s v="[Draudimo rūšys].[Draudimo grupės].&amp;[2.3. Draudimas mirties atveju]" c="2.3. Draudimas mirties atveju"/>
        <s v="[Draudimo rūšys].[Draudimo grupės].&amp;[2.4. Kitas draudimas, suteikiantis teisę gauti pelno dalį]" c="2.4. Kitas draudimas, suteikiantis teisę gauti pelno dalį"/>
        <s v="[Draudimo rūšys].[Draudimo grupės].&amp;[3. Su indeksu ir investiciniais vienetais susijęs draudimas]" c="3. Su indeksu ir investiciniais vienetais susijęs draudimas"/>
        <s v="[Draudimo rūšys].[Draudimo grupės].&amp;[3.1. Su indeksu ir investiciniais vienetais susijęs draudimas, kai draudimo rizika yra reikšminga]" c="3.1. Su indeksu ir investiciniais vienetais susijęs draudimas, kai draudimo rizika yra reikšminga"/>
        <s v="[Draudimo rūšys].[Draudimo grupės].&amp;[3.2. Su indeksu ir investiciniais vienetais susijęs draudimas, kai draudimo rizika yra nereikšminga*]" c="3.2. Su indeksu ir investiciniais vienetais susijęs draudimas, kai draudimo rizika yra nereikšminga*"/>
        <s v="[Draudimo rūšys].[Draudimo grupės].&amp;[4. Kitas gyvybės draudimas]" c="4. Kitas gyvybės draudimas"/>
        <s v="[Draudimo rūšys].[Draudimo grupės].&amp;[4.1. Draudimas išgyvenimo atveju]" c="4.1. Draudimas išgyvenimo atveju"/>
        <s v="[Draudimo rūšys].[Draudimo grupės].&amp;[4.2. Anuitetai]" c="4.2. Anuitetai"/>
        <s v="[Draudimo rūšys].[Draudimo grupės].&amp;[4.3. Draudimas mirties atveju]" c="4.3. Draudimas mirties atveju"/>
        <s v="[Draudimo rūšys].[Draudimo grupės].&amp;[4.4. Kitas gyvybės draudimas]" c="4.4. Kitas gyvybės draudimas"/>
        <s v="[Draudimo rūšys].[Draudimo grupės].&amp;[NE GYVYBĖS DRAUDIMAS]" u="1" c="NE GYVYBĖS DRAUDIMAS"/>
        <s v="[Draudimo rūšys].[Draudimo grupės].&amp;[1. Medicininių išlaidų draudimas]" u="1" c="1. Medicininių išlaidų draudimas"/>
        <s v="[Draudimo rūšys].[Draudimo grupės].&amp;[3. Nelaimingų atsitikimų darbe draudimas]" u="1" c="3. Nelaimingų atsitikimų darbe draudimas"/>
        <s v="[Draudimo rūšys].[Draudimo grupės].&amp;[4. Motorinių transporto priemonių valdytojų civilinės atsakomybės draudimas]" u="1" c="4. Motorinių transporto priemonių valdytojų civilinės atsakomybės draudimas"/>
        <s v="[Draudimo rūšys].[Draudimo grupės].&amp;[5. Kitas transporto priemonių draudimas]" u="1" c="5. Kitas transporto priemonių draudimas"/>
        <s v="[Draudimo rūšys].[Draudimo grupės].&amp;[6. Jūrų, oro ir sausumos transporto priemonių draudimas]" u="1" c="6. Jūrų, oro ir sausumos transporto priemonių draudimas"/>
        <s v="[Draudimo rūšys].[Draudimo grupės].&amp;[7. Draudimas nuo gaisro ir kitos žalos, padarytos turtui]" u="1" c="7. Draudimas nuo gaisro ir kitos žalos, padarytos turtui"/>
        <s v="[Draudimo rūšys].[Draudimo grupės].&amp;[8. Bendrosios civilinės atsakomybės draudimas]" u="1" c="8. Bendrosios civilinės atsakomybės draudimas"/>
        <s v="[Draudimo rūšys].[Draudimo grupės].&amp;[9. Kredito ir laidavimo draudimas]" u="1" c="9. Kredito ir laidavimo draudimas"/>
        <s v="[Draudimo rūšys].[Draudimo grupės].&amp;[10. Teisinių išlaidų draudimas]" u="1" c="10. Teisinių išlaidų draudimas"/>
        <s v="[Draudimo rūšys].[Draudimo grupės].&amp;[11. Pagalbos draudimas]" u="1" c="11. Pagalbos draudimas"/>
        <s v="[Draudimo rūšys].[Draudimo grupės].&amp;[12. Finansinių nuostolių draudimas]" u="1" c="12. Finansinių nuostolių draudimas"/>
      </sharedItems>
    </cacheField>
    <cacheField name="[Measures].[Investicinio komponento dalinis išmokėjimas nei nutraukus, nei pasibaigus sutarčiai, vnt.]" caption="Investicinio komponento dalinis išmokėjimas nei nutraukus, nei pasibaigus sutarčiai, vnt." numFmtId="0" hierarchy="71" level="32767"/>
    <cacheField name="[Draudimo rūšys].[Dr_rusis].[Dr_rusis]" caption="Dr_rusis" numFmtId="0" hierarchy="9" level="1">
      <sharedItems containsSemiMixedTypes="0" containsString="0"/>
    </cacheField>
  </cacheFields>
  <cacheHierarchies count="132">
    <cacheHierarchy uniqueName="[Agentai].[Agento_kodas]" caption="Agento_kodas" attribute="1" defaultMemberUniqueName="[Agentai].[Agento_kodas].[All]" allUniqueName="[Agentai].[Agento_kodas].[All]" dimensionUniqueName="[Agentai]" displayFolder="" count="0" unbalanced="0"/>
    <cacheHierarchy uniqueName="[Agentai].[Agento_kodas, pavadinimas]" caption="Agento_kodas, pavadinimas" attribute="1" defaultMemberUniqueName="[Agentai].[Agento_kodas, pavadinimas].[All]" allUniqueName="[Agentai].[Agento_kodas, pavadinimas].[All]" dimensionUniqueName="[Agentai]" displayFolder="" count="0" unbalanced="0"/>
    <cacheHierarchy uniqueName="[Agentai].[Agento_pavadinimas]" caption="Agento_pavadinimas" attribute="1" defaultMemberUniqueName="[Agentai].[Agento_pavadinimas].[All]" allUniqueName="[Agentai].[Agento_pavadinimas].[All]" dimensionUniqueName="[Agentai]" displayFolder="" count="2" unbalanced="0">
      <fieldsUsage count="2">
        <fieldUsage x="-1"/>
        <fieldUsage x="1"/>
      </fieldsUsage>
    </cacheHierarchy>
    <cacheHierarchy uniqueName="[Ataskaitos atributai].[Forma]" caption="Forma" attribute="1" defaultMemberUniqueName="[Ataskaitos atributai].[Forma].[All]" allUniqueName="[Ataskaitos atributai].[Forma].[All]" dimensionUniqueName="[Ataskaitos atributai]" displayFolder="" count="0" unbalanced="0"/>
    <cacheHierarchy uniqueName="[Ataskaitos atributai].[Rodiklis]" caption="Rodiklis" attribute="1" defaultMemberUniqueName="[Ataskaitos atributai].[Rodiklis].[All]" allUniqueName="[Ataskaitos atributai].[Rodiklis].[All]" dimensionUniqueName="[Ataskaitos atributai]" displayFolder="" count="0" unbalanced="0"/>
    <cacheHierarchy uniqueName="[Ataskaitos atributai].[Stulpelio reikšmė]" caption="Stulpelio reikšmė" attribute="1" defaultMemberUniqueName="[Ataskaitos atributai].[Stulpelio reikšmė].[All]" allUniqueName="[Ataskaitos atributai].[Stulpelio reikšmė].[All]" dimensionUniqueName="[Ataskaitos atributai]" displayFolder="" count="0" unbalanced="0"/>
    <cacheHierarchy uniqueName="[Draudimo rūšys].[COL]" caption="COL" attribute="1" defaultMemberUniqueName="[Draudimo rūšys].[COL].[All]" allUniqueName="[Draudimo rūšys].[COL].[All]" dimensionUniqueName="[Draudimo rūšys]" displayFolder="" count="0" unbalanced="0"/>
    <cacheHierarchy uniqueName="[Draudimo rūšys].[DATASET_ID]" caption="DATASET_ID" attribute="1" defaultMemberUniqueName="[Draudimo rūšys].[DATASET_ID].[All]" allUniqueName="[Draudimo rūšys].[DATASET_ID].[All]" dimensionUniqueName="[Draudimo rūšys]" displayFolder="" count="2" unbalanced="0">
      <fieldsUsage count="2">
        <fieldUsage x="-1"/>
        <fieldUsage x="2"/>
      </fieldsUsage>
    </cacheHierarchy>
    <cacheHierarchy uniqueName="[Draudimo rūšys].[Dr_grupės]" caption="Dr_grupės" attribute="1" defaultMemberUniqueName="[Draudimo rūšys].[Dr_grupės].[All]" allUniqueName="[Draudimo rūšys].[Dr_grupės].[All]" dimensionUniqueName="[Draudimo rūšys]" displayFolder="" count="0" unbalanced="0"/>
    <cacheHierarchy uniqueName="[Draudimo rūšys].[Dr_rusis]" caption="Dr_rusis" attribute="1" defaultMemberUniqueName="[Draudimo rūšys].[Dr_rusis].[All]" allUniqueName="[Draudimo rūšys].[Dr_rusis].[All]" dimensionUniqueName="[Draudimo rūšys]" displayFolder="" count="2" unbalanced="0">
      <fieldsUsage count="2">
        <fieldUsage x="-1"/>
        <fieldUsage x="10"/>
      </fieldsUsage>
    </cacheHierarchy>
    <cacheHierarchy uniqueName="[Draudimo rūšys].[Draudimo grupės]" caption="Draudimo grupės" attribute="1" defaultMemberUniqueName="[Draudimo rūšys].[Draudimo grupės].[All]" allUniqueName="[Draudimo rūšys].[Draudimo grupės].[All]" dimensionUniqueName="[Draudimo rūšys]" displayFolder="" count="2" unbalanced="0">
      <fieldsUsage count="2">
        <fieldUsage x="-1"/>
        <fieldUsage x="8"/>
      </fieldsUsage>
    </cacheHierarchy>
    <cacheHierarchy uniqueName="[Draudimo rūšys].[Draudimo rūšys ir porūšiai]" caption="Draudimo rūšys ir porūšiai" attribute="1" defaultMemberUniqueName="[Draudimo rūšys].[Draudimo rūšys ir porūšiai].[All]" allUniqueName="[Draudimo rūšys].[Draudimo rūšys ir porūšiai].[All]" dimensionUniqueName="[Draudimo rūšys]" displayFolder="" count="2" unbalanced="0">
      <fieldsUsage count="2">
        <fieldUsage x="-1"/>
        <fieldUsage x="0"/>
      </fieldsUsage>
    </cacheHierarchy>
    <cacheHierarchy uniqueName="[Draudimo rūšys].[Eil. nr.]" caption="Eil. nr." attribute="1" defaultMemberUniqueName="[Draudimo rūšys].[Eil. nr.].[All]" allUniqueName="[Draudimo rūšys].[Eil. nr.].[All]" dimensionUniqueName="[Draudimo rūšys]" displayFolder="" count="2" unbalanced="0">
      <fieldsUsage count="2">
        <fieldUsage x="-1"/>
        <fieldUsage x="7"/>
      </fieldsUsage>
    </cacheHierarchy>
    <cacheHierarchy uniqueName="[Draudimo rūšys].[Eil.Nr_Draudimo gupės]" caption="Eil.Nr_Draudimo gupės" attribute="1" defaultMemberUniqueName="[Draudimo rūšys].[Eil.Nr_Draudimo gupės].[All]" allUniqueName="[Draudimo rūšys].[Eil.Nr_Draudimo gupės].[All]" dimensionUniqueName="[Draudimo rūšys]" displayFolder="" count="0" unbalanced="0"/>
    <cacheHierarchy uniqueName="[Draudimo rūšys].[Eilės numeris]" caption="Eilės numeris" attribute="1" defaultMemberUniqueName="[Draudimo rūšys].[Eilės numeris].[All]" allUniqueName="[Draudimo rūšys].[Eilės numeris].[All]" dimensionUniqueName="[Draudimo rūšys]" displayFolder="" count="0" unbalanced="0"/>
    <cacheHierarchy uniqueName="[Faktai].[COL]" caption="COL" attribute="1" defaultMemberUniqueName="[Faktai].[COL].[All]" allUniqueName="[Faktai].[COL].[All]" dimensionUniqueName="[Faktai]" displayFolder="" count="0" unbalanced="0"/>
    <cacheHierarchy uniqueName="[Kalendorius].[Ataskaitinis laikotarpis]" caption="Ataskaitinis laikotarpis" attribute="1" defaultMemberUniqueName="[Kalendorius].[Ataskaitinis laikotarpis].[All]" allUniqueName="[Kalendorius].[Ataskaitinis laikotarpis].[All]" dimensionUniqueName="[Kalendorius]" displayFolder="" count="0" unbalanced="0"/>
    <cacheHierarchy uniqueName="[Kalendorius].[Data]" caption="Data" attribute="1" defaultMemberUniqueName="[Kalendorius].[Data].[All]" allUniqueName="[Kalendorius].[Data].[All]" dimensionUniqueName="[Kalendorius]" displayFolder="" count="0" unbalanced="0"/>
    <cacheHierarchy uniqueName="[Kalendorius].[Data_men]" caption="Data_men" attribute="1" defaultMemberUniqueName="[Kalendorius].[Data_men].[All]" allUniqueName="[Kalendorius].[Data_men].[All]" dimensionUniqueName="[Kalendorius]" displayFolder="" count="2" unbalanced="0">
      <fieldsUsage count="2">
        <fieldUsage x="-1"/>
        <fieldUsage x="3"/>
      </fieldsUsage>
    </cacheHierarchy>
    <cacheHierarchy uniqueName="[Kalendorius].[Ketvirt.]" caption="Ketvirt." attribute="1" defaultMemberUniqueName="[Kalendorius].[Ketvirt.].[All]" allUniqueName="[Kalendorius].[Ketvirt.].[All]" dimensionUniqueName="[Kalendorius]" displayFolder="" count="0" unbalanced="0"/>
    <cacheHierarchy uniqueName="[Kalendorius].[Mėnuo]" caption="Mėnuo" attribute="1" defaultMemberUniqueName="[Kalendorius].[Mėnuo].[All]" allUniqueName="[Kalendorius].[Mėnuo].[All]" dimensionUniqueName="[Kalendorius]" displayFolder="" count="0" unbalanced="0"/>
    <cacheHierarchy uniqueName="[Kalendorius].[Metai]" caption="Metai" attribute="1" defaultMemberUniqueName="[Kalendorius].[Metai].[All]" allUniqueName="[Kalendorius].[Metai].[All]" dimensionUniqueName="[Kalendorius]" displayFolder="" count="0" unbalanced="0"/>
    <cacheHierarchy uniqueName="[Kalendorius].[Metai Ketvirtis]" caption="Metai Ketvirtis" attribute="1" defaultMemberUniqueName="[Kalendorius].[Metai Ketvirtis].[All]" allUniqueName="[Kalendorius].[Metai Ketvirtis].[All]" dimensionUniqueName="[Kalendorius]" displayFolder="" count="0" unbalanced="0"/>
    <cacheHierarchy uniqueName="[Kalendorius].[Metai_Ketv.]" caption="Metai_Ketv." attribute="1" defaultMemberUniqueName="[Kalendorius].[Metai_Ketv.].[All]" allUniqueName="[Kalendorius].[Metai_Ketv.].[All]" dimensionUniqueName="[Kalendorius]" displayFolder="" count="0" unbalanced="0"/>
    <cacheHierarchy uniqueName="[Kontekstas].[Apimtis]" caption="Apimtis" attribute="1" defaultMemberUniqueName="[Kontekstas].[Apimtis].[All]" allUniqueName="[Kontekstas].[Apimtis].[All]" dimensionUniqueName="[Kontekstas]" displayFolder="" count="2" unbalanced="0">
      <fieldsUsage count="2">
        <fieldUsage x="-1"/>
        <fieldUsage x="6"/>
      </fieldsUsage>
    </cacheHierarchy>
    <cacheHierarchy uniqueName="[Kontekstas].[Veikla]" caption="Veikla" attribute="1" defaultMemberUniqueName="[Kontekstas].[Veikla].[All]" allUniqueName="[Kontekstas].[Veikla].[All]" dimensionUniqueName="[Kontekstas]" displayFolder="" count="2" unbalanced="0">
      <fieldsUsage count="2">
        <fieldUsage x="-1"/>
        <fieldUsage x="5"/>
      </fieldsUsage>
    </cacheHierarchy>
    <cacheHierarchy uniqueName="[Kontekstas].[Veiklos teritorija]" caption="Veiklos teritorija" attribute="1" defaultMemberUniqueName="[Kontekstas].[Veiklos teritorija].[All]" allUniqueName="[Kontekstas].[Veiklos teritorija].[All]" dimensionUniqueName="[Kontekstas]" displayFolder="" count="2" unbalanced="0">
      <fieldsUsage count="2">
        <fieldUsage x="-1"/>
        <fieldUsage x="4"/>
      </fieldsUsage>
    </cacheHierarchy>
    <cacheHierarchy uniqueName="[Agentai].[Agento_Key]" caption="Agento_Key" attribute="1" defaultMemberUniqueName="[Agentai].[Agento_Key].[All]" allUniqueName="[Agentai].[Agento_Key].[All]" dimensionUniqueName="[Agentai]" displayFolder="" count="0" unbalanced="0" hidden="1"/>
    <cacheHierarchy uniqueName="[Draudimo rūšys].[BSI_CODE]" caption="BSI_CODE" attribute="1" defaultMemberUniqueName="[Draudimo rūšys].[BSI_CODE].[All]" allUniqueName="[Draudimo rūšys].[BSI_CODE].[All]" dimensionUniqueName="[Draudimo rūšys]" displayFolder="" count="0" unbalanced="0" hidden="1"/>
    <cacheHierarchy uniqueName="[Draudimo rūšys].[BSI_ID]" caption="BSI_ID" attribute="1" defaultMemberUniqueName="[Draudimo rūšys].[BSI_ID].[All]" allUniqueName="[Draudimo rūšys].[BSI_ID].[All]" dimensionUniqueName="[Draudimo rūšys]" displayFolder="" count="0" unbalanced="0" hidden="1"/>
    <cacheHierarchy uniqueName="[Draudimo rūšys].[GROUP_ID]" caption="GROUP_ID" attribute="1" defaultMemberUniqueName="[Draudimo rūšys].[GROUP_ID].[All]" allUniqueName="[Draudimo rūšys].[GROUP_ID].[All]" dimensionUniqueName="[Draudimo rūšys]" displayFolder="" count="0" unbalanced="0" hidden="1"/>
    <cacheHierarchy uniqueName="[Draudimo rūšys].[SORT_ID]" caption="SORT_ID" attribute="1" defaultMemberUniqueName="[Draudimo rūšys].[SORT_ID].[All]" allUniqueName="[Draudimo rūšys].[SORT_ID].[All]" dimensionUniqueName="[Draudimo rūšys]" displayFolder="" count="0" unbalanced="0" hidden="1"/>
    <cacheHierarchy uniqueName="[Draudimo rūšys].[VALID_FROM]" caption="VALID_FROM" attribute="1" defaultMemberUniqueName="[Draudimo rūšys].[VALID_FROM].[All]" allUniqueName="[Draudimo rūšys].[VALID_FROM].[All]" dimensionUniqueName="[Draudimo rūšys]" displayFolder="" count="0" unbalanced="0" hidden="1"/>
    <cacheHierarchy uniqueName="[Draudimo rūšys].[VALID_TO]" caption="VALID_TO" attribute="1" defaultMemberUniqueName="[Draudimo rūšys].[VALID_TO].[All]" allUniqueName="[Draudimo rūšys].[VALID_TO].[All]" dimensionUniqueName="[Draudimo rūšys]" displayFolder="" count="0" unbalanced="0" hidden="1"/>
    <cacheHierarchy uniqueName="[Faktai].[AGENT_ID]" caption="AGENT_ID" attribute="1" defaultMemberUniqueName="[Faktai].[AGENT_ID].[All]" allUniqueName="[Faktai].[AGENT_ID].[All]" dimensionUniqueName="[Faktai]" displayFolder="" count="0" unbalanced="0" hidden="1"/>
    <cacheHierarchy uniqueName="[Faktai].[BSI_CODE]" caption="BSI_CODE" attribute="1" defaultMemberUniqueName="[Faktai].[BSI_CODE].[All]" allUniqueName="[Faktai].[BSI_CODE].[All]" dimensionUniqueName="[Faktai]" displayFolder="" count="0" unbalanced="0" hidden="1"/>
    <cacheHierarchy uniqueName="[Faktai].[BSI_ID]" caption="BSI_ID" attribute="1" defaultMemberUniqueName="[Faktai].[BSI_ID].[All]" allUniqueName="[Faktai].[BSI_ID].[All]" dimensionUniqueName="[Faktai]" displayFolder="" count="0" unbalanced="0" hidden="1"/>
    <cacheHierarchy uniqueName="[Faktai].[BSI_VALUE]" caption="BSI_VALUE" attribute="1" defaultMemberUniqueName="[Faktai].[BSI_VALUE].[All]" allUniqueName="[Faktai].[BSI_VALUE].[All]" dimensionUniqueName="[Faktai]" displayFolder="" count="0" unbalanced="0" hidden="1"/>
    <cacheHierarchy uniqueName="[Faktai].[DATASET_ID]" caption="DATASET_ID" attribute="1" defaultMemberUniqueName="[Faktai].[DATASET_ID].[All]" allUniqueName="[Faktai].[DATASET_ID].[All]" dimensionUniqueName="[Faktai]" displayFolder="" count="0" unbalanced="0" hidden="1"/>
    <cacheHierarchy uniqueName="[Faktai].[GROUP_ID]" caption="GROUP_ID" attribute="1" defaultMemberUniqueName="[Faktai].[GROUP_ID].[All]" allUniqueName="[Faktai].[GROUP_ID].[All]" dimensionUniqueName="[Faktai]" displayFolder="" count="0" unbalanced="0" hidden="1"/>
    <cacheHierarchy uniqueName="[Faktai].[KEY]" caption="KEY" attribute="1" defaultMemberUniqueName="[Faktai].[KEY].[All]" allUniqueName="[Faktai].[KEY].[All]" dimensionUniqueName="[Faktai]" displayFolder="" count="0" unbalanced="0" hidden="1"/>
    <cacheHierarchy uniqueName="[Faktai].[REP_DATE]" caption="REP_DATE" attribute="1" defaultMemberUniqueName="[Faktai].[REP_DATE].[All]" allUniqueName="[Faktai].[REP_DATE].[All]" dimensionUniqueName="[Faktai]" displayFolder="" count="0" unbalanced="0" hidden="1"/>
    <cacheHierarchy uniqueName="[Faktai].[REPORT_ID]" caption="REPORT_ID" attribute="1" defaultMemberUniqueName="[Faktai].[REPORT_ID].[All]" allUniqueName="[Faktai].[REPORT_ID].[All]" dimensionUniqueName="[Faktai]" displayFolder="" count="0" unbalanced="0" hidden="1"/>
    <cacheHierarchy uniqueName="[Faktai].[SORT_ID]" caption="SORT_ID" attribute="1" defaultMemberUniqueName="[Faktai].[SORT_ID].[All]" allUniqueName="[Faktai].[SORT_ID].[All]" dimensionUniqueName="[Faktai]" displayFolder="" count="0" unbalanced="0" hidden="1"/>
    <cacheHierarchy uniqueName="[Faktai].[VARIANT_ID]" caption="VARIANT_ID" attribute="1" defaultMemberUniqueName="[Faktai].[VARIANT_ID].[All]" allUniqueName="[Faktai].[VARIANT_ID].[All]" dimensionUniqueName="[Faktai]" displayFolder="" count="0" unbalanced="0" hidden="1"/>
    <cacheHierarchy uniqueName="[Kalendorius].[Datekey]" caption="Datekey" attribute="1" defaultMemberUniqueName="[Kalendorius].[Datekey].[All]" allUniqueName="[Kalendorius].[Datekey].[All]" dimensionUniqueName="[Kalendorius]" displayFolder="" count="0" unbalanced="0" hidden="1"/>
    <cacheHierarchy uniqueName="[Kalendorius].[Last_Refresh]" caption="Last_Refresh" attribute="1" defaultMemberUniqueName="[Kalendorius].[Last_Refresh].[All]" allUniqueName="[Kalendorius].[Last_Refresh].[All]" dimensionUniqueName="[Kalendorius]" displayFolder="" count="0" unbalanced="0" hidden="1"/>
    <cacheHierarchy uniqueName="[Kalendorius].[Pask_men_d]" caption="Pask_men_d" attribute="1" defaultMemberUniqueName="[Kalendorius].[Pask_men_d].[All]" allUniqueName="[Kalendorius].[Pask_men_d].[All]" dimensionUniqueName="[Kalendorius]" displayFolder="" count="0" unbalanced="0" hidden="1"/>
    <cacheHierarchy uniqueName="[Kalendorius].[SortCol]" caption="SortCol" attribute="1" defaultMemberUniqueName="[Kalendorius].[SortCol].[All]" allUniqueName="[Kalendorius].[SortCol].[All]" dimensionUniqueName="[Kalendorius]" displayFolder="" count="0" unbalanced="0" hidden="1"/>
    <cacheHierarchy uniqueName="[Kontekstas].[KEY]" caption="KEY" attribute="1" defaultMemberUniqueName="[Kontekstas].[KEY].[All]" allUniqueName="[Kontekstas].[KEY].[All]" dimensionUniqueName="[Kontekstas]" displayFolder="" count="0" unbalanced="0" hidden="1"/>
    <cacheHierarchy uniqueName="[Rodikliai].[t1]" caption="t1" attribute="1" defaultMemberUniqueName="[Rodikliai].[t1].[All]" allUniqueName="[Rodikliai].[t1].[All]" dimensionUniqueName="[Rodikliai]" displayFolder="" count="0" unbalanced="0" hidden="1"/>
    <cacheHierarchy uniqueName="[Measures].[DVA1]" caption="DVA1" measure="1" displayFolder="" measureGroup="Faktai" count="0"/>
    <cacheHierarchy uniqueName="[Measures].[Per ataskaitinį laikotarpį sudarytos draudimo sutartys, vnt.]" caption="Per ataskaitinį laikotarpį sudarytos draudimo sutartys, vnt." measure="1" displayFolder="DVA1" measureGroup="Faktai" count="0"/>
    <cacheHierarchy uniqueName="[Measures].[Per ataskaitinį laikotarpį pagal naujai sudarytas draudimo sutartis apdraustų asmenų skaičius, vnt.]" caption="Per ataskaitinį laikotarpį pagal naujai sudarytas draudimo sutartis apdraustų asmenų skaičius, vnt." measure="1" displayFolder="DVA1" measureGroup="Faktai" count="0"/>
    <cacheHierarchy uniqueName="[Measures].[Per ataskaitinį laikotarpį nutrauktos draudimo sutartys, vnt.]" caption="Per ataskaitinį laikotarpį nutrauktos draudimo sutartys, vnt." measure="1" displayFolder="DVA1" measureGroup="Faktai" count="0"/>
    <cacheHierarchy uniqueName="[Measures].[Ataskaitinio laikotarpio pabaigoje galiojančios draudimo sutartys, vnt.]" caption="Ataskaitinio laikotarpio pabaigoje galiojančios draudimo sutartys, vnt." measure="1" displayFolder="DVA1" measureGroup="Faktai" count="0"/>
    <cacheHierarchy uniqueName="[Measures].[Ataskaitinio laikotarpio pabaigoje, apdraustų asmenų/objektų skaičius, vnt.]" caption="Ataskaitinio laikotarpio pabaigoje, apdraustų asmenų/objektų skaičius, vnt." measure="1" displayFolder="DVA1" measureGroup="Faktai" count="0"/>
    <cacheHierarchy uniqueName="[Measures].[Draudimo įmokos iš viso, Eur]" caption="Draudimo įmokos iš viso, Eur" measure="1" displayFolder="DVA1" measureGroup="Faktai" count="0"/>
    <cacheHierarchy uniqueName="[Measures].[Draudimo įmokos vienkartinės, Eur]" caption="Draudimo įmokos vienkartinės, Eur" measure="1" displayFolder="DVA1" measureGroup="Faktai" count="0"/>
    <cacheHierarchy uniqueName="[Measures].[Draudimo įmokos periodinės, Eur]" caption="Draudimo įmokos periodinės, Eur" measure="1" displayFolder="DVA1" measureGroup="Faktai" count="0"/>
    <cacheHierarchy uniqueName="[Measures].[Periodinės metų įmokos pagal sudarytas naujas sutartis, kai numatyta mokėjimo prievolė, Eur]" caption="Periodinės metų įmokos pagal sudarytas naujas sutartis, kai numatyta mokėjimo prievolė, Eur" measure="1" displayFolder="DVA1" measureGroup="Faktai" count="0"/>
    <cacheHierarchy uniqueName="[Measures].[Periodinės metų įmokos pagal sudarytas naujas sutartis, kai nėra numatyta mokėjimo prievolė, Eur]" caption="Periodinės metų įmokos pagal sudarytas naujas sutartis, kai nėra numatyta mokėjimo prievolė, Eur" measure="1" displayFolder="DVA1" measureGroup="Faktai" count="0"/>
    <cacheHierarchy uniqueName="[Measures].[Draudimo pajamos, Eur]" caption="Draudimo pajamos, Eur" measure="1" displayFolder="DVA1" measureGroup="Faktai" count="0"/>
    <cacheHierarchy uniqueName="[Measures].[DVA2]" caption="DVA2" measure="1" displayFolder="" measureGroup="Faktai" count="0"/>
    <cacheHierarchy uniqueName="[Measures].[DVA2_RE]" caption="DVA2_RE" measure="1" displayFolder="" measureGroup="Faktai" count="0"/>
    <cacheHierarchy uniqueName="[Measures].[DVA3]" caption="DVA3" measure="1" displayFolder="" measureGroup="Faktai" count="0"/>
    <cacheHierarchy uniqueName="[Measures].[DVA3_RE]" caption="DVA3_RE" measure="1" displayFolder="" measureGroup="Faktai" count="0"/>
    <cacheHierarchy uniqueName="[Measures].[DVA4]" caption="DVA4" measure="1" displayFolder="" measureGroup="Faktai" count="0"/>
    <cacheHierarchy uniqueName="[Measures].[Išmokos draudimo žaloms padengti, vnt.]" caption="Išmokos draudimo žaloms padengti, vnt." measure="1" displayFolder="DVA2" measureGroup="Faktai" count="0"/>
    <cacheHierarchy uniqueName="[Measures].[Investicinio komponento išmokėjimas pasibaigus draudimo sutarties terminui, vnt.]" caption="Investicinio komponento išmokėjimas pasibaigus draudimo sutarties terminui, vnt." measure="1" displayFolder="DVA2" measureGroup="Faktai" count="0"/>
    <cacheHierarchy uniqueName="[Measures].[Investicinio komponento išmokėjimas nutraukus draudimo sutartį, vnt.]" caption="Investicinio komponento išmokėjimas nutraukus draudimo sutartį, vnt." measure="1" displayFolder="DVA2" measureGroup="Faktai" count="0"/>
    <cacheHierarchy uniqueName="[Measures].[Investicinio komponento dalinis išmokėjimas nei nutraukus, nei pasibaigus sutarčiai, vnt.]" caption="Investicinio komponento dalinis išmokėjimas nei nutraukus, nei pasibaigus sutarčiai, vnt." measure="1" displayFolder="DVA2" measureGroup="Faktai" count="0" oneField="1">
      <fieldsUsage count="1">
        <fieldUsage x="9"/>
      </fieldsUsage>
    </cacheHierarchy>
    <cacheHierarchy uniqueName="[Measures].[Išmokėjimai iš viso, vnt.]" caption="Išmokėjimai iš viso, vnt." measure="1" displayFolder="DVA2" measureGroup="Faktai" count="0"/>
    <cacheHierarchy uniqueName="[Measures].[Išmokos draudimo žaloms padengti, Eur]" caption="Išmokos draudimo žaloms padengti, Eur" measure="1" displayFolder="DVA2" measureGroup="Faktai" count="0"/>
    <cacheHierarchy uniqueName="[Measures].[Išieškotos sumos, Eur]" caption="Išieškotos sumos, Eur" measure="1" displayFolder="DVA2" measureGroup="Faktai" count="0"/>
    <cacheHierarchy uniqueName="[Measures].[Žalos sureguliavimo sąnaudos, Eur]" caption="Žalos sureguliavimo sąnaudos, Eur" measure="1" displayFolder="DVA2" measureGroup="Faktai" count="0"/>
    <cacheHierarchy uniqueName="[Measures].[Patirtos žalos (išskyrus IK grąžinimą) ir kitos patirtos draudimo paslaugos sąnaudos iš viso, Eur]" caption="Patirtos žalos (išskyrus IK grąžinimą) ir kitos patirtos draudimo paslaugos sąnaudos iš viso, Eur" measure="1" displayFolder="DVA2" measureGroup="Faktai" count="0"/>
    <cacheHierarchy uniqueName="[Measures].[Investicinio komponento išmokėjimas pasibaigus draudimo sutarties terminui, Eur]" caption="Investicinio komponento išmokėjimas pasibaigus draudimo sutarties terminui, Eur" measure="1" displayFolder="DVA2" measureGroup="Faktai" count="0"/>
    <cacheHierarchy uniqueName="[Measures].[Investicinio komponento išmokėjimas nutraukus draudimo sutartį, Eur]" caption="Investicinio komponento išmokėjimas nutraukus draudimo sutartį, Eur" measure="1" displayFolder="DVA2" measureGroup="Faktai" count="0"/>
    <cacheHierarchy uniqueName="[Measures].[Investicinio komponento išmokėjimas nei nutraukus, nei pasibaigus sutarčiai, Eur]" caption="Investicinio komponento išmokėjimas nei nutraukus, nei pasibaigus sutarčiai, Eur" measure="1" displayFolder="DVA2" measureGroup="Faktai" count="0"/>
    <cacheHierarchy uniqueName="[Measures].[Įvykdymo pinigų srautų pokyčiai susiję su patirtų žalų įsipareigojimu iš viso, Eur]" caption="Įvykdymo pinigų srautų pokyčiai susiję su patirtų žalų įsipareigojimu iš viso, Eur" measure="1" displayFolder="DVA2" measureGroup="Faktai" count="0"/>
    <cacheHierarchy uniqueName="[Measures].[Nuostoliai iš nuostolingų sutarčių grupių ir šių nuostolių panaikinimas]" caption="Nuostoliai iš nuostolingų sutarčių grupių ir šių nuostolių panaikinimas" measure="1" displayFolder="DVA2" measureGroup="Faktai" count="0"/>
    <cacheHierarchy uniqueName="[Measures].[Draudimo įsigijimo sąnaudos]" caption="Draudimo įsigijimo sąnaudos" measure="1" displayFolder="DVA2" measureGroup="Faktai" count="0"/>
    <cacheHierarchy uniqueName="[Measures].[Kitos veiklos sąnaudos]" caption="Kitos veiklos sąnaudos" measure="1" displayFolder="DVA2" measureGroup="Faktai" count="0"/>
    <cacheHierarchy uniqueName="[Measures].[Draudimo paslaugų sąnaudos]" caption="Draudimo paslaugų sąnaudos" measure="1" displayFolder="DVA2" measureGroup="Faktai" count="0"/>
    <cacheHierarchy uniqueName="[Measures].[Draudimo sutarčių finansinės pajamos (arba sąnaudos)]" caption="Draudimo sutarčių finansinės pajamos (arba sąnaudos)" measure="1" displayFolder="DVA2" measureGroup="Faktai" count="0"/>
    <cacheHierarchy uniqueName="[Measures].[Perdraudikų dalis išmokose, Eur]" caption="Perdraudikų dalis išmokose, Eur" measure="1" displayFolder="DVA2_RE" measureGroup="Faktai" count="0"/>
    <cacheHierarchy uniqueName="[Measures].[Perdraudikų dalis išieškotose sumose, Eur]" caption="Perdraudikų dalis išieškotose sumose, Eur" measure="1" displayFolder="DVA2_RE" measureGroup="Faktai" count="0"/>
    <cacheHierarchy uniqueName="[Measures].[Perdraudikų dalis patirtose žalose, Eur]" caption="Perdraudikų dalis patirtose žalose, Eur" measure="1" displayFolder="DVA2_RE" measureGroup="Faktai" count="0"/>
    <cacheHierarchy uniqueName="[Measures].[Įvykusių žalų  įsipareigojimo perdraudimo dalies pokytis, Eur]" caption="Įvykusių žalų  įsipareigojimo perdraudimo dalies pokytis, Eur" measure="1" displayFolder="DVA2_RE" measureGroup="Faktai" count="0"/>
    <cacheHierarchy uniqueName="[Measures].[Perdraudimo pajamos pagal likusios perdraudimo apsaugos įsipareigojimo pasikeitimą, Eur]" caption="Perdraudimo pajamos pagal likusios perdraudimo apsaugos įsipareigojimo pasikeitimą, Eur" measure="1" displayFolder="DVA2_RE" measureGroup="Faktai" count="0"/>
    <cacheHierarchy uniqueName="[Measures].[Perdraudimo sąnaudos pagal likusios perdraudimo apsaugos įsipareigojimo pasikeitimą, Eur]" caption="Perdraudimo sąnaudos pagal likusios perdraudimo apsaugos įsipareigojimo pasikeitimą, Eur" measure="1" displayFolder="DVA2_RE" measureGroup="Faktai" count="0"/>
    <cacheHierarchy uniqueName="[Measures].[Perdraudimo įmokos, Eur]" caption="Perdraudimo įmokos, Eur" measure="1" displayFolder="DVA2_RE" measureGroup="Faktai" count="0"/>
    <cacheHierarchy uniqueName="[Measures].[Persidraudimo veiklos rezultatas]" caption="Persidraudimo veiklos rezultatas" measure="1" displayFolder="DVA2_RE" measureGroup="Faktai" count="0"/>
    <cacheHierarchy uniqueName="[Measures].[LDAĮ Dabartinė būsimų pinigų srautų vertė draudimas, Eur]" caption="LDAĮ Dabartinė būsimų pinigų srautų vertė draudimas, Eur" measure="1" displayFolder="DVA3" measureGroup="Faktai" count="0"/>
    <cacheHierarchy uniqueName="[Measures].[LDAĮ Rizikos korekcija draudimas, Eur]" caption="LDAĮ Rizikos korekcija draudimas, Eur" measure="1" displayFolder="DVA3" measureGroup="Faktai" count="0"/>
    <cacheHierarchy uniqueName="[Measures].[Sutarties paslaugų marža draudimas, Eur]" caption="Sutarties paslaugų marža draudimas, Eur" measure="1" displayFolder="DVA3" measureGroup="Faktai" count="0"/>
    <cacheHierarchy uniqueName="[Measures].[Likusios draudimo apsaugos įsipareigojimas, Eur]" caption="Likusios draudimo apsaugos įsipareigojimas, Eur" measure="1" displayFolder="DVA3" measureGroup="Faktai" count="0"/>
    <cacheHierarchy uniqueName="[Measures].[PŽĮ Dabartinė būsimų pinigų srautų vertė draudimas, Eur]" caption="PŽĮ Dabartinė būsimų pinigų srautų vertė draudimas, Eur" measure="1" displayFolder="DVA3" measureGroup="Faktai" count="0"/>
    <cacheHierarchy uniqueName="[Measures].[PŽĮ Rizikos korekcija draudimas, Eur]" caption="PŽĮ Rizikos korekcija draudimas, Eur" measure="1" displayFolder="DVA3" measureGroup="Faktai" count="0"/>
    <cacheHierarchy uniqueName="[Measures].[Patirtų žalų įsipareigojimas, Eur]" caption="Patirtų žalų įsipareigojimas, Eur" measure="1" displayFolder="DVA3" measureGroup="Faktai" count="0"/>
    <cacheHierarchy uniqueName="[Measures].[Draudimo sutarčių įsipareigojimas, Eur]" caption="Draudimo sutarčių įsipareigojimas, Eur" measure="1" displayFolder="DVA3" measureGroup="Faktai" count="0"/>
    <cacheHierarchy uniqueName="[Measures].[Pagal IFRS 9 apskaitomas investicinis komponentas, Eur]" caption="Pagal IFRS 9 apskaitomas investicinis komponentas, Eur" measure="1" displayFolder="DVA3" measureGroup="Faktai" count="0"/>
    <cacheHierarchy uniqueName="[Measures].[LPAĮ Dabartinė būsimų pinigų srautų vertė perdraudimas, Eur]" caption="LPAĮ Dabartinė būsimų pinigų srautų vertė perdraudimas, Eur" measure="1" displayFolder="DVA3_RE" measureGroup="Faktai" count="0"/>
    <cacheHierarchy uniqueName="[Measures].[LPAĮ Rizikos korekcija perdraudimas, Eur]" caption="LPAĮ Rizikos korekcija perdraudimas, Eur" measure="1" displayFolder="DVA3_RE" measureGroup="Faktai" count="0"/>
    <cacheHierarchy uniqueName="[Measures].[Sutarties paslaugų marža perdraudimas, Eur]" caption="Sutarties paslaugų marža perdraudimas, Eur" measure="1" displayFolder="DVA3_RE" measureGroup="Faktai" count="0"/>
    <cacheHierarchy uniqueName="[Measures].[Likusios perdraudimo apsaugos įsipareigojimas, Eur]" caption="Likusios perdraudimo apsaugos įsipareigojimas, Eur" measure="1" displayFolder="DVA3_RE" measureGroup="Faktai" count="0"/>
    <cacheHierarchy uniqueName="[Measures].[PŽĮ Dabartinė būsimų pinigų srautų vertė perdraudimas, Eur]" caption="PŽĮ Dabartinė būsimų pinigų srautų vertė perdraudimas, Eur" measure="1" displayFolder="DVA3_RE" measureGroup="Faktai" count="0"/>
    <cacheHierarchy uniqueName="[Measures].[PŽĮ Rizikos korekcija perdraudimas, Eur]" caption="PŽĮ Rizikos korekcija perdraudimas, Eur" measure="1" displayFolder="DVA3_RE" measureGroup="Faktai" count="0"/>
    <cacheHierarchy uniqueName="[Measures].[Patirtų žalų įsipareigojimas perdraudimas, Eur]" caption="Patirtų žalų įsipareigojimas perdraudimas, Eur" measure="1" displayFolder="DVA3_RE" measureGroup="Faktai" count="0"/>
    <cacheHierarchy uniqueName="[Measures].[Perdraudimo sutarčių turtas (arba įsipareigojimas), Eur]" caption="Perdraudimo sutarčių turtas (arba įsipareigojimas), Eur" measure="1" displayFolder="DVA3_RE" measureGroup="Faktai" count="0"/>
    <cacheHierarchy uniqueName="[Measures].[Įmonės darbuotojų sudarytų draudimo sutarčių skaičius, vnt.]" caption="Įmonės darbuotojų sudarytų draudimo sutarčių skaičius, vnt." measure="1" displayFolder="DVA4" measureGroup="Faktai" count="0"/>
    <cacheHierarchy uniqueName="[Measures].[Sudarytų draudimo sutarčių skaičius tarpininkaujant bankams, vnt.]" caption="Sudarytų draudimo sutarčių skaičius tarpininkaujant bankams, vnt." measure="1" displayFolder="DVA4" measureGroup="Faktai" count="0"/>
    <cacheHierarchy uniqueName="[Measures].[Sudarytų draudimo sutarčių skaičius tarpininkaujant papildomos draudimo veiklos tarpininkams, vnt.]" caption="Sudarytų draudimo sutarčių skaičius tarpininkaujant papildomos draudimo veiklos tarpininkams, vnt." measure="1" displayFolder="DVA4" measureGroup="Faktai" count="0"/>
    <cacheHierarchy uniqueName="[Measures].[Sudarytų draudimo sutarčių skaičius tarpininkaujant draudimo brokerių įmonėms, vnt.]" caption="Sudarytų draudimo sutarčių skaičius tarpininkaujant draudimo brokerių įmonėms, vnt." measure="1" displayFolder="DVA4" measureGroup="Faktai" count="0"/>
    <cacheHierarchy uniqueName="[Measures].[Draudiko elektroninėmis priemonėmis sudarytų draudimo sutarčių skaičius, vnt.]" caption="Draudiko elektroninėmis priemonėmis sudarytų draudimo sutarčių skaičius, vnt." measure="1" displayFolder="DVA4" measureGroup="Faktai" count="0"/>
    <cacheHierarchy uniqueName="[Measures].[Tarpininkų elektroninėmis priemonėmis sudarytų draudimo sutarčių skaičius, vnt.]" caption="Tarpininkų elektroninėmis priemonėmis sudarytų draudimo sutarčių skaičius, vnt." measure="1" displayFolder="DVA4" measureGroup="Faktai" count="0"/>
    <cacheHierarchy uniqueName="[Measures].[Įmonės darbuotojų sudarytų sutarčių draudimo įmokos, Eur]" caption="Įmonės darbuotojų sudarytų sutarčių draudimo įmokos, Eur" measure="1" displayFolder="DVA4" measureGroup="Faktai" count="0"/>
    <cacheHierarchy uniqueName="[Measures].[Sudarytų sutarčių draudimo įmokos tarpininkaujant bankams, Eur]" caption="Sudarytų sutarčių draudimo įmokos tarpininkaujant bankams, Eur" measure="1" displayFolder="DVA4" measureGroup="Faktai" count="0"/>
    <cacheHierarchy uniqueName="[Measures].[Sudarytų draudimo sutarčių skaičius tarpininkaujant papildomos draudimo veiklos tarpininkams, Eur]" caption="Sudarytų draudimo sutarčių skaičius tarpininkaujant papildomos draudimo veiklos tarpininkams, Eur" measure="1" displayFolder="DVA4" measureGroup="Faktai" count="0"/>
    <cacheHierarchy uniqueName="[Measures].[Sudarytų sutarčių draudimo įmokos tarpininkaujant draudimo brokerių įmonėms, Eur]" caption="Sudarytų sutarčių draudimo įmokos tarpininkaujant draudimo brokerių įmonėms, Eur" measure="1" displayFolder="DVA4" measureGroup="Faktai" count="0"/>
    <cacheHierarchy uniqueName="[Measures].[Draudiko elektroninėmis priemonėmis sudarytų draudimo sutarčių skaičius, Eur]" caption="Draudiko elektroninėmis priemonėmis sudarytų draudimo sutarčių skaičius, Eur" measure="1" displayFolder="DVA4" measureGroup="Faktai" count="0"/>
    <cacheHierarchy uniqueName="[Measures].[Tarpininkų elektroninėmis priemonėmis sudarytų draudimo sutarčių skaičius, Eur]" caption="Tarpininkų elektroninėmis priemonėmis sudarytų draudimo sutarčių skaičius, Eur" measure="1" displayFolder="DVA4" measureGroup="Faktai" count="0"/>
    <cacheHierarchy uniqueName="[Measures].[BSI_SUMA]" caption="BSI_SUMA" measure="1" displayFolder="" measureGroup="Faktai" count="0"/>
    <cacheHierarchy uniqueName="[Measures].[DSA2]" caption="DSA2" measure="1" displayFolder="" measureGroup="Faktai" count="0"/>
    <cacheHierarchy uniqueName="[Measures].[DSA4]" caption="DSA4" measure="1" displayFolder="" measureGroup="Faktai" count="0"/>
    <cacheHierarchy uniqueName="[Measures].[Reikšmė]" caption="Reikšmė" measure="1" displayFolder="" measureGroup="Rodikliai" count="0"/>
    <cacheHierarchy uniqueName="[Measures].[Periodinės metų įmokos pagal sudarytas naujas sutartis, Eur]" caption="Periodinės metų įmokos pagal sudarytas naujas sutartis, Eur" measure="1" displayFolder="" measureGroup="Rodikliai" count="0"/>
    <cacheHierarchy uniqueName="[Measures].[__Default measure]" caption="__Default measure" measure="1" displayFolder="" count="0" hidden="1"/>
    <cacheHierarchy uniqueName="[Measures].[Galiojimas]" caption="Galiojimas" measure="1" displayFolder="" measureGroup="Draudimo rūšys" count="0" hidden="1"/>
    <cacheHierarchy uniqueName="[Measures].[IsNoEmpty]" caption="IsNoEmpty" measure="1" displayFolder="" measureGroup="Faktai" count="0" hidden="1"/>
    <cacheHierarchy uniqueName="[Measures].[Atnaujinta]" caption="Atnaujinta" measure="1" displayFolder="" measureGroup="Kalendorius" count="0" hidden="1"/>
  </cacheHierarchies>
  <kpis count="0"/>
  <dimensions count="7">
    <dimension name="Agentai" uniqueName="[Agentai]" caption="Agentai"/>
    <dimension name="Ataskaitos atributai" uniqueName="[Ataskaitos atributai]" caption="Ataskaitos atributai"/>
    <dimension name="Draudimo rūšys" uniqueName="[Draudimo rūšys]" caption="Draudimo rūšys"/>
    <dimension name="Faktai" uniqueName="[Faktai]" caption="Faktai"/>
    <dimension name="Kalendorius" uniqueName="[Kalendorius]" caption="Kalendorius"/>
    <dimension name="Kontekstas" uniqueName="[Kontekstas]" caption="Kontekstas"/>
    <dimension measure="1" name="Measures" uniqueName="[Measures]" caption="Measures"/>
  </dimensions>
  <measureGroups count="7">
    <measureGroup name="Agentai" caption="Agentai"/>
    <measureGroup name="Ataskaitos atributai" caption="Ataskaitos atributai"/>
    <measureGroup name="Draudimo rūšys" caption="Draudimo rūšys"/>
    <measureGroup name="Faktai" caption="Faktai"/>
    <measureGroup name="Kalendorius" caption="Kalendorius"/>
    <measureGroup name="Kontekstas" caption="Kontekstas"/>
    <measureGroup name="Rodikliai" caption="Rodikliai"/>
  </measureGroups>
  <maps count="10">
    <map measureGroup="0" dimension="0"/>
    <map measureGroup="1" dimension="1"/>
    <map measureGroup="2" dimension="2"/>
    <map measureGroup="3" dimension="0"/>
    <map measureGroup="3" dimension="2"/>
    <map measureGroup="3" dimension="3"/>
    <map measureGroup="3" dimension="4"/>
    <map measureGroup="3" dimension="5"/>
    <map measureGroup="4" dimension="4"/>
    <map measureGroup="5" dimension="5"/>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5.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OnLoad="1" refreshedBy="Silva Ignatavičienė" refreshedDate="46286.63694340278" createdVersion="8" refreshedVersion="8" minRefreshableVersion="3" recordCount="0" supportSubquery="1" supportAdvancedDrill="1" xr:uid="{9C4823AC-8343-42DD-9010-CD82D15EF25D}">
  <cacheSource type="external" connectionId="1"/>
  <cacheFields count="10">
    <cacheField name="[Draudimo rūšys].[Draudimo rūšys ir porūšiai].[Draudimo rūšys ir porūšiai]" caption="Draudimo rūšys ir porūšiai" numFmtId="0" hierarchy="11" level="1">
      <sharedItems count="64">
        <s v="[Draudimo rūšys].[Draudimo rūšys ir porūšiai].&amp;[1. Medicininių išlaidų draudimas]" c="1. Medicininių išlaidų draudimas"/>
        <s v="[Draudimo rūšys].[Draudimo rūšys ir porūšiai].&amp;[1. Sveikatos draudimas]" c="1. Sveikatos draudimas"/>
        <s v="[Draudimo rūšys].[Draudimo rūšys ir porūšiai].&amp;[1.1. Papildomasis savanoriškasis sveikatos draudimas]" c="1.1. Papildomasis savanoriškasis sveikatos draudimas"/>
        <s v="[Draudimo rūšys].[Draudimo rūšys ir porūšiai].&amp;[1.1.1. Draudėjai - juridiniai asmenys]" c="1.1.1. Draudėjai - juridiniai asmenys"/>
        <s v="[Draudimo rūšys].[Draudimo rūšys ir porūšiai].&amp;[1.1.2. Draudėjai - fiziniai asmenys]" c="1.1.2. Draudėjai - fiziniai asmenys"/>
        <s v="[Draudimo rūšys].[Draudimo rūšys ir porūšiai].&amp;[1.2. Kita]" c="1.2. Kita"/>
        <s v="[Draudimo rūšys].[Draudimo rūšys ir porūšiai].&amp;[1.2.1. Draudėjai - juridiniai asmenys]" c="1.2.1. Draudėjai - juridiniai asmenys"/>
        <s v="[Draudimo rūšys].[Draudimo rūšys ir porūšiai].&amp;[1.2.2. Draudėjai - fiziniai asmenys]" c="1.2.2. Draudėjai - fiziniai asmenys"/>
        <s v="[Draudimo rūšys].[Draudimo rūšys ir porūšiai].&amp;[10. Teisinių išlaidų draudimas]" c="10. Teisinių išlaidų draudimas"/>
        <s v="[Draudimo rūšys].[Draudimo rūšys ir porūšiai].&amp;[11. Pagalbos draudimas]" c="11. Pagalbos draudimas"/>
        <s v="[Draudimo rūšys].[Draudimo rūšys ir porūšiai].&amp;[12. Finansinių nuostolių draudimas]" c="12. Finansinių nuostolių draudimas"/>
        <s v="[Draudimo rūšys].[Draudimo rūšys ir porūšiai].&amp;[2. Draudimas su teise dalytis pelną]" c="2. Draudimas su teise dalytis pelną"/>
        <s v="[Draudimo rūšys].[Draudimo rūšys ir porūšiai].&amp;[2. Pajamų apsaugos draudimas]" c="2. Pajamų apsaugos draudimas"/>
        <s v="[Draudimo rūšys].[Draudimo rūšys ir porūšiai].&amp;[2.1. Draudėjai - juridiniai asmenys]" c="2.1. Draudėjai - juridiniai asmenys"/>
        <s v="[Draudimo rūšys].[Draudimo rūšys ir porūšiai].&amp;[2.1. Draudimas išgyvenimo atveju]" c="2.1. Draudimas išgyvenimo atveju"/>
        <s v="[Draudimo rūšys].[Draudimo rūšys ir porūšiai].&amp;[2.2. Anuitetai]" c="2.2. Anuitetai"/>
        <s v="[Draudimo rūšys].[Draudimo rūšys ir porūšiai].&amp;[2.2. Draudėjai - fiziniai asmenys]" c="2.2. Draudėjai - fiziniai asmenys"/>
        <s v="[Draudimo rūšys].[Draudimo rūšys ir porūšiai].&amp;[2.3. Draudimas mirties atveju]" c="2.3. Draudimas mirties atveju"/>
        <s v="[Draudimo rūšys].[Draudimo rūšys ir porūšiai].&amp;[2.4. Kitas draudimas, suteikiantis teisę gauti pelno dalį]" c="2.4. Kitas draudimas, suteikiantis teisę gauti pelno dalį"/>
        <s v="[Draudimo rūšys].[Draudimo rūšys ir porūšiai].&amp;[3. Nelaimingų atsitikimų darbe draudimas]" c="3. Nelaimingų atsitikimų darbe draudimas"/>
        <s v="[Draudimo rūšys].[Draudimo rūšys ir porūšiai].&amp;[3. Su indeksu ir investiciniais vienetais susijęs draudimas]" c="3. Su indeksu ir investiciniais vienetais susijęs draudimas"/>
        <s v="[Draudimo rūšys].[Draudimo rūšys ir porūšiai].&amp;[3.1. Su indeksu ir investiciniais vienetais susijęs draudimas, kai draudimo rizika yra reikšminga]" c="3.1. Su indeksu ir investiciniais vienetais susijęs draudimas, kai draudimo rizika yra reikšminga"/>
        <s v="[Draudimo rūšys].[Draudimo rūšys ir porūšiai].&amp;[3.2. Su indeksu ir investiciniais vienetais susijęs draudimas, kai draudimo rizika yra nereikšminga*]" c="3.2. Su indeksu ir investiciniais vienetais susijęs draudimas, kai draudimo rizika yra nereikšminga*"/>
        <s v="[Draudimo rūšys].[Draudimo rūšys ir porūšiai].&amp;[4. Kitas gyvybės draudimas]" c="4. Kitas gyvybės draudimas"/>
        <s v="[Draudimo rūšys].[Draudimo rūšys ir porūšiai].&amp;[4. Motorinių transporto priemonių valdytojų civilinės atsakomybės draudimas]" c="4. Motorinių transporto priemonių valdytojų civilinės atsakomybės draudimas"/>
        <s v="[Draudimo rūšys].[Draudimo rūšys ir porūšiai].&amp;[4.1. Draudimas išgyvenimo atveju]" c="4.1. Draudimas išgyvenimo atveju"/>
        <s v="[Draudimo rūšys].[Draudimo rūšys ir porūšiai].&amp;[4.1. Sausumos transporto priemonių valdytojų civilinės atsakomybės draudimas]" c="4.1. Sausumos transporto priemonių valdytojų civilinės atsakomybės draudimas"/>
        <s v="[Draudimo rūšys].[Draudimo rūšys ir porūšiai].&amp;[4.1.1. Draudėjai - juridiniai asmenys]" c="4.1.1. Draudėjai - juridiniai asmenys"/>
        <s v="[Draudimo rūšys].[Draudimo rūšys ir porūšiai].&amp;[4.1.2. Draudėjai - fiziniai asmenys]" c="4.1.2. Draudėjai - fiziniai asmenys"/>
        <s v="[Draudimo rūšys].[Draudimo rūšys ir porūšiai].&amp;[4.2. Anuitetai]" c="4.2. Anuitetai"/>
        <s v="[Draudimo rūšys].[Draudimo rūšys ir porūšiai].&amp;[4.2. Vežėjų civilinės atsakomybės draudimas]" c="4.2. Vežėjų civilinės atsakomybės draudimas"/>
        <s v="[Draudimo rūšys].[Draudimo rūšys ir porūšiai].&amp;[4.3. Draudimas mirties atveju]" c="4.3. Draudimas mirties atveju"/>
        <s v="[Draudimo rūšys].[Draudimo rūšys ir porūšiai].&amp;[4.3. Geležinkelių transporto priemonių valdytojų civilinės atsakomybės draudimas]" c="4.3. Geležinkelių transporto priemonių valdytojų civilinės atsakomybės draudimas"/>
        <s v="[Draudimo rūšys].[Draudimo rūšys ir porūšiai].&amp;[4.4. Kitas gyvybės draudimas]" c="4.4. Kitas gyvybės draudimas"/>
        <s v="[Draudimo rūšys].[Draudimo rūšys ir porūšiai].&amp;[5. Kitas transporto priemonių draudimas]" c="5. Kitas transporto priemonių draudimas"/>
        <s v="[Draudimo rūšys].[Draudimo rūšys ir porūšiai].&amp;[5.1. Sausumos transporto priemonių, išskyrus geležinkelio transporto priemones, draudimas]" c="5.1. Sausumos transporto priemonių, išskyrus geležinkelio transporto priemones, draudimas"/>
        <s v="[Draudimo rūšys].[Draudimo rūšys ir porūšiai].&amp;[5.1.1. Draudėjai - juridiniai asmenys]" c="5.1.1. Draudėjai - juridiniai asmenys"/>
        <s v="[Draudimo rūšys].[Draudimo rūšys ir porūšiai].&amp;[5.1.2. Draudėjai - fiziniai asmenys]" c="5.1.2. Draudėjai - fiziniai asmenys"/>
        <s v="[Draudimo rūšys].[Draudimo rūšys ir porūšiai].&amp;[5.2. Geležinkelio transporto priemonių draudimas]" c="5.2. Geležinkelio transporto priemonių draudimas"/>
        <s v="[Draudimo rūšys].[Draudimo rūšys ir porūšiai].&amp;[6. Jūrų, oro ir sausumos transporto priemonių draudimas]" c="6. Jūrų, oro ir sausumos transporto priemonių draudimas"/>
        <s v="[Draudimo rūšys].[Draudimo rūšys ir porūšiai].&amp;[6.1. Laivų (jūrų ir vidaus vandenų) valdytojų civilinės atsakomybės draudimas]" c="6.1. Laivų (jūrų ir vidaus vandenų) valdytojų civilinės atsakomybės draudimas"/>
        <s v="[Draudimo rūšys].[Draudimo rūšys ir porūšiai].&amp;[6.2. Laivų (jūrų ir vidaus vandenų) draudimas]" c="6.2. Laivų (jūrų ir vidaus vandenų) draudimas"/>
        <s v="[Draudimo rūšys].[Draudimo rūšys ir porūšiai].&amp;[6.3. Skraidymo aparatų valdytojų civilinės atsakomybės draudimas]" c="6.3. Skraidymo aparatų valdytojų civilinės atsakomybės draudimas"/>
        <s v="[Draudimo rūšys].[Draudimo rūšys ir porūšiai].&amp;[6.4. Skraidymo aparatų draudimas]" c="6.4. Skraidymo aparatų draudimas"/>
        <s v="[Draudimo rūšys].[Draudimo rūšys ir porūšiai].&amp;[6.5. Vežamų krovinių draudimas]" c="6.5. Vežamų krovinių draudimas"/>
        <s v="[Draudimo rūšys].[Draudimo rūšys ir porūšiai].&amp;[7. Draudimas nuo gaisro ir kitos žalos, padarytos turtui]" c="7. Draudimas nuo gaisro ir kitos žalos, padarytos turtui"/>
        <s v="[Draudimo rūšys].[Draudimo rūšys ir porūšiai].&amp;[7.1. Pasėlių draudimas]" c="7.1. Pasėlių draudimas"/>
        <s v="[Draudimo rūšys].[Draudimo rūšys ir porūšiai].&amp;[7.2. Gyvūnų draudimas]" c="7.2. Gyvūnų draudimas"/>
        <s v="[Draudimo rūšys].[Draudimo rūšys ir porūšiai].&amp;[7.3. Kitas turto draudimas]" c="7.3. Kitas turto draudimas"/>
        <s v="[Draudimo rūšys].[Draudimo rūšys ir porūšiai].&amp;[7.3.1. Draudėjai - juridiniai asmenys]" c="7.3.1. Draudėjai - juridiniai asmenys"/>
        <s v="[Draudimo rūšys].[Draudimo rūšys ir porūšiai].&amp;[7.3.2. Draudėjai - fiziniai asmenys]" c="7.3.2. Draudėjai - fiziniai asmenys"/>
        <s v="[Draudimo rūšys].[Draudimo rūšys ir porūšiai].&amp;[8. Bendrosios civilinės atsakomybės draudimas]" c="8. Bendrosios civilinės atsakomybės draudimas"/>
        <s v="[Draudimo rūšys].[Draudimo rūšys ir porūšiai].&amp;[8.1. Privalomieji bendrosios civilinės atsakomybės draudimai]" c="8.1. Privalomieji bendrosios civilinės atsakomybės draudimai"/>
        <s v="[Draudimo rūšys].[Draudimo rūšys ir porūšiai].&amp;[8.2. Kita]" c="8.2. Kita"/>
        <s v="[Draudimo rūšys].[Draudimo rūšys ir porūšiai].&amp;[8.2.1. Draudėjai - juridiniai asmenys]" c="8.2.1. Draudėjai - juridiniai asmenys"/>
        <s v="[Draudimo rūšys].[Draudimo rūšys ir porūšiai].&amp;[8.2.2. Draudėjai - fiziniai asmenys]" c="8.2.2. Draudėjai - fiziniai asmenys"/>
        <s v="[Draudimo rūšys].[Draudimo rūšys ir porūšiai].&amp;[9. Kredito ir laidavimo draudimas]" c="9. Kredito ir laidavimo draudimas"/>
        <s v="[Draudimo rūšys].[Draudimo rūšys ir porūšiai].&amp;[9.1. Kredito draudimas]" c="9.1. Kredito draudimas"/>
        <s v="[Draudimo rūšys].[Draudimo rūšys ir porūšiai].&amp;[9.2. Laidavimo draudimas]" c="9.2. Laidavimo draudimas"/>
        <s v="[Draudimo rūšys].[Draudimo rūšys ir porūšiai].&amp;[9.2.1 Atsakomybės, atliekant muitinės procedūras, draudimas]" c="9.2.1 Atsakomybės, atliekant muitinės procedūras, draudimas"/>
        <s v="[Draudimo rūšys].[Draudimo rūšys ir porūšiai].&amp;[9.2.2. Kitas laidavimo draudimas]" c="9.2.2. Kitas laidavimo draudimas"/>
        <s v="[Draudimo rūšys].[Draudimo rūšys ir porūšiai].&amp;[GYVYBĖS DRAUDIMAS]" c="GYVYBĖS DRAUDIMAS"/>
        <s v="[Draudimo rūšys].[Draudimo rūšys ir porūšiai].&amp;[GYVYBĖS IR NE GYVYBĖS DRAUDIMAS IŠ VISO]" c="GYVYBĖS IR NE GYVYBĖS DRAUDIMAS IŠ VISO"/>
        <s v="[Draudimo rūšys].[Draudimo rūšys ir porūšiai].&amp;[NE GYVYBĖS DRAUDIMAS]" c="NE GYVYBĖS DRAUDIMAS"/>
      </sharedItems>
    </cacheField>
    <cacheField name="[Agentai].[Agento_pavadinimas].[Agento_pavadinimas]" caption="Agento_pavadinimas" numFmtId="0" hierarchy="2" level="1">
      <sharedItems count="21">
        <s v="[Agentai].[Agento_pavadinimas].&amp;[Allianz Lietuva gyvybės draudimas]" c="Allianz Lietuva gyvybės draudimas"/>
        <s v="[Agentai].[Agento_pavadinimas].&amp;[Artea Life Insurance]" c="Artea Life Insurance"/>
        <s v="[Agentai].[Agento_pavadinimas].&amp;[ATRADIUS filialas]" c="ATRADIUS filialas"/>
        <s v="[Agentai].[Agento_pavadinimas].&amp;[Balcia Insurance filialas]" c="Balcia Insurance filialas"/>
        <s v="[Agentai].[Agento_pavadinimas].&amp;[Baltijas Apdrosinasanas Nams filialas]" c="Baltijas Apdrosinasanas Nams filialas"/>
        <s v="[Agentai].[Agento_pavadinimas].&amp;[BTA Insurance Company filialas]" c="BTA Insurance Company filialas"/>
        <s v="[Agentai].[Agento_pavadinimas].&amp;[COFACE filialas]" c="COFACE filialas"/>
        <s v="[Agentai].[Agento_pavadinimas].&amp;[Compensa Life VIG filialas]" c="Compensa Life VIG filialas"/>
        <s v="[Agentai].[Agento_pavadinimas].&amp;[Compensa VIG]" c="Compensa VIG"/>
        <s v="[Agentai].[Agento_pavadinimas].&amp;[ERGO Insurance filialas]" c="ERGO Insurance filialas"/>
        <s v="[Agentai].[Agento_pavadinimas].&amp;[ERGO Life Insurance]" c="ERGO Life Insurance"/>
        <s v="[Agentai].[Agento_pavadinimas].&amp;[Gjensidige]" c="Gjensidige"/>
        <s v="[Agentai].[Agento_pavadinimas].&amp;[If P&amp;C Insurance (publ) filialas]" c="If P&amp;C Insurance (publ) filialas"/>
        <s v="[Agentai].[Agento_pavadinimas].&amp;[If P&amp;C Insurance filialas]" c="If P&amp;C Insurance filialas"/>
        <s v="[Agentai].[Agento_pavadinimas].&amp;[Lamantinas]" c="Lamantinas"/>
        <s v="[Agentai].[Agento_pavadinimas].&amp;[Lietuvos draudimas]" c="Lietuvos draudimas"/>
        <s v="[Agentai].[Agento_pavadinimas].&amp;[PZU Lietuva gyvybės draudimas]" c="PZU Lietuva gyvybės draudimas"/>
        <s v="[Agentai].[Agento_pavadinimas].&amp;[SEB Life and Pension Baltic filialas]" c="SEB Life and Pension Baltic filialas"/>
        <s v="[Agentai].[Agento_pavadinimas].&amp;[Swedbank Life Insurance filialas]" c="Swedbank Life Insurance filialas"/>
        <s v="[Agentai].[Agento_pavadinimas].&amp;[Swedbank P&amp;C Insurance filialas]" c="Swedbank P&amp;C Insurance filialas"/>
        <s v="[Agentai].[Agento_pavadinimas].&amp;[Vereinigte Hagelversicherung filialas VH Lietuva]" c="Vereinigte Hagelversicherung filialas VH Lietuva"/>
      </sharedItems>
    </cacheField>
    <cacheField name="[Draudimo rūšys].[DATASET_ID].[DATASET_ID]" caption="DATASET_ID" numFmtId="0" hierarchy="7" level="1">
      <sharedItems containsSemiMixedTypes="0" containsString="0"/>
    </cacheField>
    <cacheField name="[Kalendorius].[Data_men].[Data_men]" caption="Data_men" numFmtId="0" hierarchy="18" level="1">
      <sharedItems containsSemiMixedTypes="0" containsString="0"/>
    </cacheField>
    <cacheField name="[Kontekstas].[Veiklos teritorija].[Veiklos teritorija]" caption="Veiklos teritorija" numFmtId="0" hierarchy="26" level="1">
      <sharedItems containsSemiMixedTypes="0" containsString="0"/>
    </cacheField>
    <cacheField name="[Kontekstas].[Veikla].[Veikla]" caption="Veikla" numFmtId="0" hierarchy="25" level="1">
      <sharedItems containsSemiMixedTypes="0" containsString="0"/>
    </cacheField>
    <cacheField name="[Kontekstas].[Apimtis].[Apimtis]" caption="Apimtis" numFmtId="0" hierarchy="24" level="1">
      <sharedItems containsSemiMixedTypes="0" containsString="0"/>
    </cacheField>
    <cacheField name="[Draudimo rūšys].[Eil. nr.].[Eil. nr.]" caption="Eil. nr." numFmtId="0" hierarchy="12" level="1">
      <sharedItems count="64">
        <s v="[Draudimo rūšys].[Eil. nr.].&amp;[0]" c="0"/>
        <s v="[Draudimo rūšys].[Eil. nr.].&amp;[1.]" c="1"/>
        <s v="[Draudimo rūšys].[Eil. nr.].&amp;[2.]" c="2"/>
        <s v="[Draudimo rūšys].[Eil. nr.].&amp;[3.]" c="3"/>
        <s v="[Draudimo rūšys].[Eil. nr.].&amp;[4.]" c="4"/>
        <s v="[Draudimo rūšys].[Eil. nr.].&amp;[5.]" c="5"/>
        <s v="[Draudimo rūšys].[Eil. nr.].&amp;[6.]" c="6"/>
        <s v="[Draudimo rūšys].[Eil. nr.].&amp;[7.]" c="7"/>
        <s v="[Draudimo rūšys].[Eil. nr.].&amp;[8.]" c="8"/>
        <s v="[Draudimo rūšys].[Eil. nr.].&amp;[9.]" c="9"/>
        <s v="[Draudimo rūšys].[Eil. nr.].&amp;[1.E1]" c="10"/>
        <s v="[Draudimo rūšys].[Eil. nr.].&amp;[1.1E1]" c="11"/>
        <s v="[Draudimo rūšys].[Eil. nr.].&amp;[1.2E1]" c="12"/>
        <s v="[Draudimo rūšys].[Eil. nr.].&amp;[1.3E1]" c="13"/>
        <s v="[Draudimo rūšys].[Eil. nr.].&amp;[1.4E1]" c="14"/>
        <s v="[Draudimo rūšys].[Eil. nr.].&amp;[1.5E1]" c="15"/>
        <s v="[Draudimo rūšys].[Eil. nr.].&amp;[1.6E1]" c="16"/>
        <s v="[Draudimo rūšys].[Eil. nr.].&amp;[1.7E1]" c="17"/>
        <s v="[Draudimo rūšys].[Eil. nr.].&amp;[1.8E1]" c="18"/>
        <s v="[Draudimo rūšys].[Eil. nr.].&amp;[1.9E1]" c="19"/>
        <s v="[Draudimo rūšys].[Eil. nr.].&amp;[2.E1]" c="20"/>
        <s v="[Draudimo rūšys].[Eil. nr.].&amp;[2.1E1]" c="21"/>
        <s v="[Draudimo rūšys].[Eil. nr.].&amp;[2.2E1]" c="22"/>
        <s v="[Draudimo rūšys].[Eil. nr.].&amp;[2.3E1]" c="23"/>
        <s v="[Draudimo rūšys].[Eil. nr.].&amp;[2.4E1]" c="24"/>
        <s v="[Draudimo rūšys].[Eil. nr.].&amp;[2.5E1]" c="25"/>
        <s v="[Draudimo rūšys].[Eil. nr.].&amp;[2.6E1]" c="26"/>
        <s v="[Draudimo rūšys].[Eil. nr.].&amp;[2.7E1]" c="27"/>
        <s v="[Draudimo rūšys].[Eil. nr.].&amp;[2.8E1]" c="28"/>
        <s v="[Draudimo rūšys].[Eil. nr.].&amp;[2.9E1]" c="29"/>
        <s v="[Draudimo rūšys].[Eil. nr.].&amp;[3.E1]" c="30"/>
        <s v="[Draudimo rūšys].[Eil. nr.].&amp;[3.1E1]" c="31"/>
        <s v="[Draudimo rūšys].[Eil. nr.].&amp;[3.2E1]" c="32"/>
        <s v="[Draudimo rūšys].[Eil. nr.].&amp;[3.3E1]" c="33"/>
        <s v="[Draudimo rūšys].[Eil. nr.].&amp;[3.4E1]" c="34"/>
        <s v="[Draudimo rūšys].[Eil. nr.].&amp;[3.5E1]" c="35"/>
        <s v="[Draudimo rūšys].[Eil. nr.].&amp;[3.6E1]" c="36"/>
        <s v="[Draudimo rūšys].[Eil. nr.].&amp;[3.7E1]" c="37"/>
        <s v="[Draudimo rūšys].[Eil. nr.].&amp;[3.8E1]" c="38"/>
        <s v="[Draudimo rūšys].[Eil. nr.].&amp;[3.9E1]" c="39"/>
        <s v="[Draudimo rūšys].[Eil. nr.].&amp;[4.E1]" c="40"/>
        <s v="[Draudimo rūšys].[Eil. nr.].&amp;[4.1E1]" c="41"/>
        <s v="[Draudimo rūšys].[Eil. nr.].&amp;[4.2E1]" c="42"/>
        <s v="[Draudimo rūšys].[Eil. nr.].&amp;[4.3E1]" c="43"/>
        <s v="[Draudimo rūšys].[Eil. nr.].&amp;[4.4E1]" c="44"/>
        <s v="[Draudimo rūšys].[Eil. nr.].&amp;[4.5E1]" c="45"/>
        <s v="[Draudimo rūšys].[Eil. nr.].&amp;[4.6E1]" c="46"/>
        <s v="[Draudimo rūšys].[Eil. nr.].&amp;[4.7E1]" c="47"/>
        <s v="[Draudimo rūšys].[Eil. nr.].&amp;[4.8E1]" c="48"/>
        <s v="[Draudimo rūšys].[Eil. nr.].&amp;[4.9E1]" c="49"/>
        <s v="[Draudimo rūšys].[Eil. nr.].&amp;[5.E1]" c="50"/>
        <s v="[Draudimo rūšys].[Eil. nr.].&amp;[5.1E1]" c="51"/>
        <s v="[Draudimo rūšys].[Eil. nr.].&amp;[5.2E1]" c="52"/>
        <s v="[Draudimo rūšys].[Eil. nr.].&amp;[5.3E1]" c="53"/>
        <s v="[Draudimo rūšys].[Eil. nr.].&amp;[5.4E1]" c="54"/>
        <s v="[Draudimo rūšys].[Eil. nr.].&amp;[5.5E1]" c="55"/>
        <s v="[Draudimo rūšys].[Eil. nr.].&amp;[5.6E1]" c="56"/>
        <s v="[Draudimo rūšys].[Eil. nr.].&amp;[5.7E1]" c="57"/>
        <s v="[Draudimo rūšys].[Eil. nr.].&amp;[5.8E1]" c="58"/>
        <s v="[Draudimo rūšys].[Eil. nr.].&amp;[5.9E1]" c="59"/>
        <s v="[Draudimo rūšys].[Eil. nr.].&amp;[6.E1]" c="60"/>
        <s v="[Draudimo rūšys].[Eil. nr.].&amp;[6.1E1]" c="61"/>
        <s v="[Draudimo rūšys].[Eil. nr.].&amp;[6.2E1]" c="62"/>
        <s v="[Draudimo rūšys].[Eil. nr.].&amp;[6.3E1]" c="63"/>
      </sharedItems>
    </cacheField>
    <cacheField name="[Draudimo rūšys].[Draudimo grupės].[Draudimo grupės]" caption="Draudimo grupės" numFmtId="0" hierarchy="10" level="1">
      <sharedItems count="64">
        <s v="[Draudimo rūšys].[Draudimo grupės].&amp;[Visos]" c="Visos"/>
        <s v="[Draudimo rūšys].[Draudimo grupės].&amp;[NE GYVYBĖS DRAUDIMAS]" c="NE GYVYBĖS DRAUDIMAS"/>
        <s v="[Draudimo rūšys].[Draudimo grupės].&amp;[1. Medicininių išlaidų draudimas]" c="1. Medicininių išlaidų draudimas"/>
        <s v="[Draudimo rūšys].[Draudimo grupės].&amp;[1.1. Papildomasis savanoriškasis sveikatos draudimas]" c="1.1. Papildomasis savanoriškasis sveikatos draudimas"/>
        <s v="[Draudimo rūšys].[Draudimo grupės].&amp;[1.1.1. Draudėjai - juridiniai asmenys]" c="1.1.1. Draudėjai - juridiniai asmenys"/>
        <s v="[Draudimo rūšys].[Draudimo grupės].&amp;[1.1.2. Draudėjai - fiziniai asmenys]" c="1.1.2. Draudėjai - fiziniai asmenys"/>
        <s v="[Draudimo rūšys].[Draudimo grupės].&amp;[1.2. Kita]" c="1.2. Kita"/>
        <s v="[Draudimo rūšys].[Draudimo grupės].&amp;[1.2.1. Draudėjai - juridiniai asmenys]" c="1.2.1. Draudėjai - juridiniai asmenys"/>
        <s v="[Draudimo rūšys].[Draudimo grupės].&amp;[1.2.2. Draudėjai - fiziniai asmenys]" c="1.2.2. Draudėjai - fiziniai asmenys"/>
        <s v="[Draudimo rūšys].[Draudimo grupės].&amp;[2. Pajamų apsaugos draudimas]" c="2. Pajamų apsaugos draudimas"/>
        <s v="[Draudimo rūšys].[Draudimo grupės].&amp;[2.1. Draudėjai - juridiniai asmenys]" c="2.1. Draudėjai - juridiniai asmenys"/>
        <s v="[Draudimo rūšys].[Draudimo grupės].&amp;[2.2. Draudėjai - fiziniai asmenys]" c="2.2. Draudėjai - fiziniai asmenys"/>
        <s v="[Draudimo rūšys].[Draudimo grupės].&amp;[3. Nelaimingų atsitikimų darbe draudimas]" c="3. Nelaimingų atsitikimų darbe draudimas"/>
        <s v="[Draudimo rūšys].[Draudimo grupės].&amp;[4. Motorinių transporto priemonių valdytojų civilinės atsakomybės draudimas]" c="4. Motorinių transporto priemonių valdytojų civilinės atsakomybės draudimas"/>
        <s v="[Draudimo rūšys].[Draudimo grupės].&amp;[4.1. Sausumos transporto priemonių valdytojų civilinės atsakomybės draudimas]" c="4.1. Sausumos transporto priemonių valdytojų civilinės atsakomybės draudimas"/>
        <s v="[Draudimo rūšys].[Draudimo grupės].&amp;[4.1.1. Draudėjai - juridiniai asmenys]" c="4.1.1. Draudėjai - juridiniai asmenys"/>
        <s v="[Draudimo rūšys].[Draudimo grupės].&amp;[4.1.2. Draudėjai - fiziniai asmenys]" c="4.1.2. Draudėjai - fiziniai asmenys"/>
        <s v="[Draudimo rūšys].[Draudimo grupės].&amp;[4.2. Vežėjų civilinės atsakomybės draudimas]" c="4.2. Vežėjų civilinės atsakomybės draudimas"/>
        <s v="[Draudimo rūšys].[Draudimo grupės].&amp;[4.3. Geležinkelių transporto priemonių valdytojų civilinės atsakomybės draudimas]" c="4.3. Geležinkelių transporto priemonių valdytojų civilinės atsakomybės draudimas"/>
        <s v="[Draudimo rūšys].[Draudimo grupės].&amp;[5. Kitas transporto priemonių draudimas]" c="5. Kitas transporto priemonių draudimas"/>
        <s v="[Draudimo rūšys].[Draudimo grupės].&amp;[5.1. Sausumos transporto priemonių, išskyrus geležinkelio transporto priemones, draudimas]" c="5.1. Sausumos transporto priemonių, išskyrus geležinkelio transporto priemones, draudimas"/>
        <s v="[Draudimo rūšys].[Draudimo grupės].&amp;[5.1.1. Draudėjai - juridiniai asmenys]" c="5.1.1. Draudėjai - juridiniai asmenys"/>
        <s v="[Draudimo rūšys].[Draudimo grupės].&amp;[5.1.2. Draudėjai - fiziniai asmenys]" c="5.1.2. Draudėjai - fiziniai asmenys"/>
        <s v="[Draudimo rūšys].[Draudimo grupės].&amp;[5.2. Geležinkelio transporto priemonių draudimas]" c="5.2. Geležinkelio transporto priemonių draudimas"/>
        <s v="[Draudimo rūšys].[Draudimo grupės].&amp;[6. Jūrų, oro ir sausumos transporto priemonių draudimas]" c="6. Jūrų, oro ir sausumos transporto priemonių draudimas"/>
        <s v="[Draudimo rūšys].[Draudimo grupės].&amp;[6.1. Laivų (jūrų ir vidaus vandenų) valdytojų civilinės atsakomybės draudimas]" c="6.1. Laivų (jūrų ir vidaus vandenų) valdytojų civilinės atsakomybės draudimas"/>
        <s v="[Draudimo rūšys].[Draudimo grupės].&amp;[6.2. Laivų (jūrų ir vidaus vandenų) draudimas]" c="6.2. Laivų (jūrų ir vidaus vandenų) draudimas"/>
        <s v="[Draudimo rūšys].[Draudimo grupės].&amp;[6.3. Skraidymo aparatų valdytojų civilinės atsakomybės draudimas]" c="6.3. Skraidymo aparatų valdytojų civilinės atsakomybės draudimas"/>
        <s v="[Draudimo rūšys].[Draudimo grupės].&amp;[6.4. Skraidymo aparatų draudimas]" c="6.4. Skraidymo aparatų draudimas"/>
        <s v="[Draudimo rūšys].[Draudimo grupės].&amp;[6.5. Vežamų krovinių draudimas]" c="6.5. Vežamų krovinių draudimas"/>
        <s v="[Draudimo rūšys].[Draudimo grupės].&amp;[7. Draudimas nuo gaisro ir kitos žalos, padarytos turtui]" c="7. Draudimas nuo gaisro ir kitos žalos, padarytos turtui"/>
        <s v="[Draudimo rūšys].[Draudimo grupės].&amp;[7.1. Pasėlių draudimas]" c="7.1. Pasėlių draudimas"/>
        <s v="[Draudimo rūšys].[Draudimo grupės].&amp;[7.2. Gyvūnų draudimas]" c="7.2. Gyvūnų draudimas"/>
        <s v="[Draudimo rūšys].[Draudimo grupės].&amp;[7.3. Kitas turto draudimas]" c="7.3. Kitas turto draudimas"/>
        <s v="[Draudimo rūšys].[Draudimo grupės].&amp;[7.3.1. Draudėjai - juridiniai asmenys]" c="7.3.1. Draudėjai - juridiniai asmenys"/>
        <s v="[Draudimo rūšys].[Draudimo grupės].&amp;[7.3.2. Draudėjai - fiziniai asmenys]" c="7.3.2. Draudėjai - fiziniai asmenys"/>
        <s v="[Draudimo rūšys].[Draudimo grupės].&amp;[8. Bendrosios civilinės atsakomybės draudimas]" c="8. Bendrosios civilinės atsakomybės draudimas"/>
        <s v="[Draudimo rūšys].[Draudimo grupės].&amp;[8.1. Privalomieji bendrosios civilinės atsakomybės draudimai]" c="8.1. Privalomieji bendrosios civilinės atsakomybės draudimai"/>
        <s v="[Draudimo rūšys].[Draudimo grupės].&amp;[8.2. Kita]" c="8.2. Kita"/>
        <s v="[Draudimo rūšys].[Draudimo grupės].&amp;[8.2.1. Draudėjai - juridiniai asmenys]" c="8.2.1. Draudėjai - juridiniai asmenys"/>
        <s v="[Draudimo rūšys].[Draudimo grupės].&amp;[8.2.2. Draudėjai - fiziniai asmenys]" c="8.2.2. Draudėjai - fiziniai asmenys"/>
        <s v="[Draudimo rūšys].[Draudimo grupės].&amp;[9. Kredito ir laidavimo draudimas]" c="9. Kredito ir laidavimo draudimas"/>
        <s v="[Draudimo rūšys].[Draudimo grupės].&amp;[9.1. Kredito draudimas]" c="9.1. Kredito draudimas"/>
        <s v="[Draudimo rūšys].[Draudimo grupės].&amp;[9.2. Laidavimo draudimas]" c="9.2. Laidavimo draudimas"/>
        <s v="[Draudimo rūšys].[Draudimo grupės].&amp;[9.2.1 Atsakomybės, atliekant muitinės procedūras, draudimas]" c="9.2.1 Atsakomybės, atliekant muitinės procedūras, draudimas"/>
        <s v="[Draudimo rūšys].[Draudimo grupės].&amp;[9.2.2. Kitas laidavimo draudimas]" c="9.2.2. Kitas laidavimo draudimas"/>
        <s v="[Draudimo rūšys].[Draudimo grupės].&amp;[10. Teisinių išlaidų draudimas]" c="10. Teisinių išlaidų draudimas"/>
        <s v="[Draudimo rūšys].[Draudimo grupės].&amp;[11. Pagalbos draudimas]" c="11. Pagalbos draudimas"/>
        <s v="[Draudimo rūšys].[Draudimo grupės].&amp;[12. Finansinių nuostolių draudimas]" c="12. Finansinių nuostolių draudimas"/>
        <s v="[Draudimo rūšys].[Draudimo grupės].&amp;[GYVYBĖS DRAUDIMAS]" c="GYVYBĖS DRAUDIMAS"/>
        <s v="[Draudimo rūšys].[Draudimo grupės].&amp;[1. Sveikatos draudimas]" c="1. Sveikatos draudimas"/>
        <s v="[Draudimo rūšys].[Draudimo grupės].&amp;[2. Draudimas su teise dalytis pelną]" c="2. Draudimas su teise dalytis pelną"/>
        <s v="[Draudimo rūšys].[Draudimo grupės].&amp;[2.1. Draudimas išgyvenimo atveju]" c="2.1. Draudimas išgyvenimo atveju"/>
        <s v="[Draudimo rūšys].[Draudimo grupės].&amp;[2.2. Anuitetai]" c="2.2. Anuitetai"/>
        <s v="[Draudimo rūšys].[Draudimo grupės].&amp;[2.3. Draudimas mirties atveju]" c="2.3. Draudimas mirties atveju"/>
        <s v="[Draudimo rūšys].[Draudimo grupės].&amp;[2.4. Kitas draudimas, suteikiantis teisę gauti pelno dalį]" c="2.4. Kitas draudimas, suteikiantis teisę gauti pelno dalį"/>
        <s v="[Draudimo rūšys].[Draudimo grupės].&amp;[3. Su indeksu ir investiciniais vienetais susijęs draudimas]" c="3. Su indeksu ir investiciniais vienetais susijęs draudimas"/>
        <s v="[Draudimo rūšys].[Draudimo grupės].&amp;[3.1. Su indeksu ir investiciniais vienetais susijęs draudimas, kai draudimo rizika yra reikšminga]" c="3.1. Su indeksu ir investiciniais vienetais susijęs draudimas, kai draudimo rizika yra reikšminga"/>
        <s v="[Draudimo rūšys].[Draudimo grupės].&amp;[3.2. Su indeksu ir investiciniais vienetais susijęs draudimas, kai draudimo rizika yra nereikšminga*]" c="3.2. Su indeksu ir investiciniais vienetais susijęs draudimas, kai draudimo rizika yra nereikšminga*"/>
        <s v="[Draudimo rūšys].[Draudimo grupės].&amp;[4. Kitas gyvybės draudimas]" c="4. Kitas gyvybės draudimas"/>
        <s v="[Draudimo rūšys].[Draudimo grupės].&amp;[4.1. Draudimas išgyvenimo atveju]" c="4.1. Draudimas išgyvenimo atveju"/>
        <s v="[Draudimo rūšys].[Draudimo grupės].&amp;[4.2. Anuitetai]" c="4.2. Anuitetai"/>
        <s v="[Draudimo rūšys].[Draudimo grupės].&amp;[4.3. Draudimas mirties atveju]" c="4.3. Draudimas mirties atveju"/>
        <s v="[Draudimo rūšys].[Draudimo grupės].&amp;[4.4. Kitas gyvybės draudimas]" c="4.4. Kitas gyvybės draudimas"/>
      </sharedItems>
    </cacheField>
    <cacheField name="[Measures].[Išmokėjimai iš viso, vnt.]" caption="Išmokėjimai iš viso, vnt." numFmtId="0" hierarchy="72" level="32767"/>
  </cacheFields>
  <cacheHierarchies count="132">
    <cacheHierarchy uniqueName="[Agentai].[Agento_kodas]" caption="Agento_kodas" attribute="1" defaultMemberUniqueName="[Agentai].[Agento_kodas].[All]" allUniqueName="[Agentai].[Agento_kodas].[All]" dimensionUniqueName="[Agentai]" displayFolder="" count="0" unbalanced="0"/>
    <cacheHierarchy uniqueName="[Agentai].[Agento_kodas, pavadinimas]" caption="Agento_kodas, pavadinimas" attribute="1" defaultMemberUniqueName="[Agentai].[Agento_kodas, pavadinimas].[All]" allUniqueName="[Agentai].[Agento_kodas, pavadinimas].[All]" dimensionUniqueName="[Agentai]" displayFolder="" count="0" unbalanced="0"/>
    <cacheHierarchy uniqueName="[Agentai].[Agento_pavadinimas]" caption="Agento_pavadinimas" attribute="1" defaultMemberUniqueName="[Agentai].[Agento_pavadinimas].[All]" allUniqueName="[Agentai].[Agento_pavadinimas].[All]" dimensionUniqueName="[Agentai]" displayFolder="" count="2" unbalanced="0">
      <fieldsUsage count="2">
        <fieldUsage x="-1"/>
        <fieldUsage x="1"/>
      </fieldsUsage>
    </cacheHierarchy>
    <cacheHierarchy uniqueName="[Ataskaitos atributai].[Forma]" caption="Forma" attribute="1" defaultMemberUniqueName="[Ataskaitos atributai].[Forma].[All]" allUniqueName="[Ataskaitos atributai].[Forma].[All]" dimensionUniqueName="[Ataskaitos atributai]" displayFolder="" count="0" unbalanced="0"/>
    <cacheHierarchy uniqueName="[Ataskaitos atributai].[Rodiklis]" caption="Rodiklis" attribute="1" defaultMemberUniqueName="[Ataskaitos atributai].[Rodiklis].[All]" allUniqueName="[Ataskaitos atributai].[Rodiklis].[All]" dimensionUniqueName="[Ataskaitos atributai]" displayFolder="" count="0" unbalanced="0"/>
    <cacheHierarchy uniqueName="[Ataskaitos atributai].[Stulpelio reikšmė]" caption="Stulpelio reikšmė" attribute="1" defaultMemberUniqueName="[Ataskaitos atributai].[Stulpelio reikšmė].[All]" allUniqueName="[Ataskaitos atributai].[Stulpelio reikšmė].[All]" dimensionUniqueName="[Ataskaitos atributai]" displayFolder="" count="0" unbalanced="0"/>
    <cacheHierarchy uniqueName="[Draudimo rūšys].[COL]" caption="COL" attribute="1" defaultMemberUniqueName="[Draudimo rūšys].[COL].[All]" allUniqueName="[Draudimo rūšys].[COL].[All]" dimensionUniqueName="[Draudimo rūšys]" displayFolder="" count="0" unbalanced="0"/>
    <cacheHierarchy uniqueName="[Draudimo rūšys].[DATASET_ID]" caption="DATASET_ID" attribute="1" defaultMemberUniqueName="[Draudimo rūšys].[DATASET_ID].[All]" allUniqueName="[Draudimo rūšys].[DATASET_ID].[All]" dimensionUniqueName="[Draudimo rūšys]" displayFolder="" count="2" unbalanced="0">
      <fieldsUsage count="2">
        <fieldUsage x="-1"/>
        <fieldUsage x="2"/>
      </fieldsUsage>
    </cacheHierarchy>
    <cacheHierarchy uniqueName="[Draudimo rūšys].[Dr_grupės]" caption="Dr_grupės" attribute="1" defaultMemberUniqueName="[Draudimo rūšys].[Dr_grupės].[All]" allUniqueName="[Draudimo rūšys].[Dr_grupės].[All]" dimensionUniqueName="[Draudimo rūšys]" displayFolder="" count="0" unbalanced="0"/>
    <cacheHierarchy uniqueName="[Draudimo rūšys].[Dr_rusis]" caption="Dr_rusis" attribute="1" defaultMemberUniqueName="[Draudimo rūšys].[Dr_rusis].[All]" allUniqueName="[Draudimo rūšys].[Dr_rusis].[All]" dimensionUniqueName="[Draudimo rūšys]" displayFolder="" count="0" unbalanced="0"/>
    <cacheHierarchy uniqueName="[Draudimo rūšys].[Draudimo grupės]" caption="Draudimo grupės" attribute="1" defaultMemberUniqueName="[Draudimo rūšys].[Draudimo grupės].[All]" allUniqueName="[Draudimo rūšys].[Draudimo grupės].[All]" dimensionUniqueName="[Draudimo rūšys]" displayFolder="" count="2" unbalanced="0">
      <fieldsUsage count="2">
        <fieldUsage x="-1"/>
        <fieldUsage x="8"/>
      </fieldsUsage>
    </cacheHierarchy>
    <cacheHierarchy uniqueName="[Draudimo rūšys].[Draudimo rūšys ir porūšiai]" caption="Draudimo rūšys ir porūšiai" attribute="1" defaultMemberUniqueName="[Draudimo rūšys].[Draudimo rūšys ir porūšiai].[All]" allUniqueName="[Draudimo rūšys].[Draudimo rūšys ir porūšiai].[All]" dimensionUniqueName="[Draudimo rūšys]" displayFolder="" count="2" unbalanced="0">
      <fieldsUsage count="2">
        <fieldUsage x="-1"/>
        <fieldUsage x="0"/>
      </fieldsUsage>
    </cacheHierarchy>
    <cacheHierarchy uniqueName="[Draudimo rūšys].[Eil. nr.]" caption="Eil. nr." attribute="1" defaultMemberUniqueName="[Draudimo rūšys].[Eil. nr.].[All]" allUniqueName="[Draudimo rūšys].[Eil. nr.].[All]" dimensionUniqueName="[Draudimo rūšys]" displayFolder="" count="2" unbalanced="0">
      <fieldsUsage count="2">
        <fieldUsage x="-1"/>
        <fieldUsage x="7"/>
      </fieldsUsage>
    </cacheHierarchy>
    <cacheHierarchy uniqueName="[Draudimo rūšys].[Eil.Nr_Draudimo gupės]" caption="Eil.Nr_Draudimo gupės" attribute="1" defaultMemberUniqueName="[Draudimo rūšys].[Eil.Nr_Draudimo gupės].[All]" allUniqueName="[Draudimo rūšys].[Eil.Nr_Draudimo gupės].[All]" dimensionUniqueName="[Draudimo rūšys]" displayFolder="" count="0" unbalanced="0"/>
    <cacheHierarchy uniqueName="[Draudimo rūšys].[Eilės numeris]" caption="Eilės numeris" attribute="1" defaultMemberUniqueName="[Draudimo rūšys].[Eilės numeris].[All]" allUniqueName="[Draudimo rūšys].[Eilės numeris].[All]" dimensionUniqueName="[Draudimo rūšys]" displayFolder="" count="0" unbalanced="0"/>
    <cacheHierarchy uniqueName="[Faktai].[COL]" caption="COL" attribute="1" defaultMemberUniqueName="[Faktai].[COL].[All]" allUniqueName="[Faktai].[COL].[All]" dimensionUniqueName="[Faktai]" displayFolder="" count="0" unbalanced="0"/>
    <cacheHierarchy uniqueName="[Kalendorius].[Ataskaitinis laikotarpis]" caption="Ataskaitinis laikotarpis" attribute="1" defaultMemberUniqueName="[Kalendorius].[Ataskaitinis laikotarpis].[All]" allUniqueName="[Kalendorius].[Ataskaitinis laikotarpis].[All]" dimensionUniqueName="[Kalendorius]" displayFolder="" count="0" unbalanced="0"/>
    <cacheHierarchy uniqueName="[Kalendorius].[Data]" caption="Data" attribute="1" defaultMemberUniqueName="[Kalendorius].[Data].[All]" allUniqueName="[Kalendorius].[Data].[All]" dimensionUniqueName="[Kalendorius]" displayFolder="" count="0" unbalanced="0"/>
    <cacheHierarchy uniqueName="[Kalendorius].[Data_men]" caption="Data_men" attribute="1" defaultMemberUniqueName="[Kalendorius].[Data_men].[All]" allUniqueName="[Kalendorius].[Data_men].[All]" dimensionUniqueName="[Kalendorius]" displayFolder="" count="2" unbalanced="0">
      <fieldsUsage count="2">
        <fieldUsage x="-1"/>
        <fieldUsage x="3"/>
      </fieldsUsage>
    </cacheHierarchy>
    <cacheHierarchy uniqueName="[Kalendorius].[Ketvirt.]" caption="Ketvirt." attribute="1" defaultMemberUniqueName="[Kalendorius].[Ketvirt.].[All]" allUniqueName="[Kalendorius].[Ketvirt.].[All]" dimensionUniqueName="[Kalendorius]" displayFolder="" count="0" unbalanced="0"/>
    <cacheHierarchy uniqueName="[Kalendorius].[Mėnuo]" caption="Mėnuo" attribute="1" defaultMemberUniqueName="[Kalendorius].[Mėnuo].[All]" allUniqueName="[Kalendorius].[Mėnuo].[All]" dimensionUniqueName="[Kalendorius]" displayFolder="" count="0" unbalanced="0"/>
    <cacheHierarchy uniqueName="[Kalendorius].[Metai]" caption="Metai" attribute="1" defaultMemberUniqueName="[Kalendorius].[Metai].[All]" allUniqueName="[Kalendorius].[Metai].[All]" dimensionUniqueName="[Kalendorius]" displayFolder="" count="0" unbalanced="0"/>
    <cacheHierarchy uniqueName="[Kalendorius].[Metai Ketvirtis]" caption="Metai Ketvirtis" attribute="1" defaultMemberUniqueName="[Kalendorius].[Metai Ketvirtis].[All]" allUniqueName="[Kalendorius].[Metai Ketvirtis].[All]" dimensionUniqueName="[Kalendorius]" displayFolder="" count="0" unbalanced="0"/>
    <cacheHierarchy uniqueName="[Kalendorius].[Metai_Ketv.]" caption="Metai_Ketv." attribute="1" defaultMemberUniqueName="[Kalendorius].[Metai_Ketv.].[All]" allUniqueName="[Kalendorius].[Metai_Ketv.].[All]" dimensionUniqueName="[Kalendorius]" displayFolder="" count="0" unbalanced="0"/>
    <cacheHierarchy uniqueName="[Kontekstas].[Apimtis]" caption="Apimtis" attribute="1" defaultMemberUniqueName="[Kontekstas].[Apimtis].[All]" allUniqueName="[Kontekstas].[Apimtis].[All]" dimensionUniqueName="[Kontekstas]" displayFolder="" count="2" unbalanced="0">
      <fieldsUsage count="2">
        <fieldUsage x="-1"/>
        <fieldUsage x="6"/>
      </fieldsUsage>
    </cacheHierarchy>
    <cacheHierarchy uniqueName="[Kontekstas].[Veikla]" caption="Veikla" attribute="1" defaultMemberUniqueName="[Kontekstas].[Veikla].[All]" allUniqueName="[Kontekstas].[Veikla].[All]" dimensionUniqueName="[Kontekstas]" displayFolder="" count="2" unbalanced="0">
      <fieldsUsage count="2">
        <fieldUsage x="-1"/>
        <fieldUsage x="5"/>
      </fieldsUsage>
    </cacheHierarchy>
    <cacheHierarchy uniqueName="[Kontekstas].[Veiklos teritorija]" caption="Veiklos teritorija" attribute="1" defaultMemberUniqueName="[Kontekstas].[Veiklos teritorija].[All]" allUniqueName="[Kontekstas].[Veiklos teritorija].[All]" dimensionUniqueName="[Kontekstas]" displayFolder="" count="2" unbalanced="0">
      <fieldsUsage count="2">
        <fieldUsage x="-1"/>
        <fieldUsage x="4"/>
      </fieldsUsage>
    </cacheHierarchy>
    <cacheHierarchy uniqueName="[Agentai].[Agento_Key]" caption="Agento_Key" attribute="1" defaultMemberUniqueName="[Agentai].[Agento_Key].[All]" allUniqueName="[Agentai].[Agento_Key].[All]" dimensionUniqueName="[Agentai]" displayFolder="" count="0" unbalanced="0" hidden="1"/>
    <cacheHierarchy uniqueName="[Draudimo rūšys].[BSI_CODE]" caption="BSI_CODE" attribute="1" defaultMemberUniqueName="[Draudimo rūšys].[BSI_CODE].[All]" allUniqueName="[Draudimo rūšys].[BSI_CODE].[All]" dimensionUniqueName="[Draudimo rūšys]" displayFolder="" count="0" unbalanced="0" hidden="1"/>
    <cacheHierarchy uniqueName="[Draudimo rūšys].[BSI_ID]" caption="BSI_ID" attribute="1" defaultMemberUniqueName="[Draudimo rūšys].[BSI_ID].[All]" allUniqueName="[Draudimo rūšys].[BSI_ID].[All]" dimensionUniqueName="[Draudimo rūšys]" displayFolder="" count="0" unbalanced="0" hidden="1"/>
    <cacheHierarchy uniqueName="[Draudimo rūšys].[GROUP_ID]" caption="GROUP_ID" attribute="1" defaultMemberUniqueName="[Draudimo rūšys].[GROUP_ID].[All]" allUniqueName="[Draudimo rūšys].[GROUP_ID].[All]" dimensionUniqueName="[Draudimo rūšys]" displayFolder="" count="0" unbalanced="0" hidden="1"/>
    <cacheHierarchy uniqueName="[Draudimo rūšys].[SORT_ID]" caption="SORT_ID" attribute="1" defaultMemberUniqueName="[Draudimo rūšys].[SORT_ID].[All]" allUniqueName="[Draudimo rūšys].[SORT_ID].[All]" dimensionUniqueName="[Draudimo rūšys]" displayFolder="" count="0" unbalanced="0" hidden="1"/>
    <cacheHierarchy uniqueName="[Draudimo rūšys].[VALID_FROM]" caption="VALID_FROM" attribute="1" defaultMemberUniqueName="[Draudimo rūšys].[VALID_FROM].[All]" allUniqueName="[Draudimo rūšys].[VALID_FROM].[All]" dimensionUniqueName="[Draudimo rūšys]" displayFolder="" count="0" unbalanced="0" hidden="1"/>
    <cacheHierarchy uniqueName="[Draudimo rūšys].[VALID_TO]" caption="VALID_TO" attribute="1" defaultMemberUniqueName="[Draudimo rūšys].[VALID_TO].[All]" allUniqueName="[Draudimo rūšys].[VALID_TO].[All]" dimensionUniqueName="[Draudimo rūšys]" displayFolder="" count="0" unbalanced="0" hidden="1"/>
    <cacheHierarchy uniqueName="[Faktai].[AGENT_ID]" caption="AGENT_ID" attribute="1" defaultMemberUniqueName="[Faktai].[AGENT_ID].[All]" allUniqueName="[Faktai].[AGENT_ID].[All]" dimensionUniqueName="[Faktai]" displayFolder="" count="0" unbalanced="0" hidden="1"/>
    <cacheHierarchy uniqueName="[Faktai].[BSI_CODE]" caption="BSI_CODE" attribute="1" defaultMemberUniqueName="[Faktai].[BSI_CODE].[All]" allUniqueName="[Faktai].[BSI_CODE].[All]" dimensionUniqueName="[Faktai]" displayFolder="" count="0" unbalanced="0" hidden="1"/>
    <cacheHierarchy uniqueName="[Faktai].[BSI_ID]" caption="BSI_ID" attribute="1" defaultMemberUniqueName="[Faktai].[BSI_ID].[All]" allUniqueName="[Faktai].[BSI_ID].[All]" dimensionUniqueName="[Faktai]" displayFolder="" count="0" unbalanced="0" hidden="1"/>
    <cacheHierarchy uniqueName="[Faktai].[BSI_VALUE]" caption="BSI_VALUE" attribute="1" defaultMemberUniqueName="[Faktai].[BSI_VALUE].[All]" allUniqueName="[Faktai].[BSI_VALUE].[All]" dimensionUniqueName="[Faktai]" displayFolder="" count="0" unbalanced="0" hidden="1"/>
    <cacheHierarchy uniqueName="[Faktai].[DATASET_ID]" caption="DATASET_ID" attribute="1" defaultMemberUniqueName="[Faktai].[DATASET_ID].[All]" allUniqueName="[Faktai].[DATASET_ID].[All]" dimensionUniqueName="[Faktai]" displayFolder="" count="0" unbalanced="0" hidden="1"/>
    <cacheHierarchy uniqueName="[Faktai].[GROUP_ID]" caption="GROUP_ID" attribute="1" defaultMemberUniqueName="[Faktai].[GROUP_ID].[All]" allUniqueName="[Faktai].[GROUP_ID].[All]" dimensionUniqueName="[Faktai]" displayFolder="" count="0" unbalanced="0" hidden="1"/>
    <cacheHierarchy uniqueName="[Faktai].[KEY]" caption="KEY" attribute="1" defaultMemberUniqueName="[Faktai].[KEY].[All]" allUniqueName="[Faktai].[KEY].[All]" dimensionUniqueName="[Faktai]" displayFolder="" count="0" unbalanced="0" hidden="1"/>
    <cacheHierarchy uniqueName="[Faktai].[REP_DATE]" caption="REP_DATE" attribute="1" defaultMemberUniqueName="[Faktai].[REP_DATE].[All]" allUniqueName="[Faktai].[REP_DATE].[All]" dimensionUniqueName="[Faktai]" displayFolder="" count="0" unbalanced="0" hidden="1"/>
    <cacheHierarchy uniqueName="[Faktai].[REPORT_ID]" caption="REPORT_ID" attribute="1" defaultMemberUniqueName="[Faktai].[REPORT_ID].[All]" allUniqueName="[Faktai].[REPORT_ID].[All]" dimensionUniqueName="[Faktai]" displayFolder="" count="0" unbalanced="0" hidden="1"/>
    <cacheHierarchy uniqueName="[Faktai].[SORT_ID]" caption="SORT_ID" attribute="1" defaultMemberUniqueName="[Faktai].[SORT_ID].[All]" allUniqueName="[Faktai].[SORT_ID].[All]" dimensionUniqueName="[Faktai]" displayFolder="" count="0" unbalanced="0" hidden="1"/>
    <cacheHierarchy uniqueName="[Faktai].[VARIANT_ID]" caption="VARIANT_ID" attribute="1" defaultMemberUniqueName="[Faktai].[VARIANT_ID].[All]" allUniqueName="[Faktai].[VARIANT_ID].[All]" dimensionUniqueName="[Faktai]" displayFolder="" count="0" unbalanced="0" hidden="1"/>
    <cacheHierarchy uniqueName="[Kalendorius].[Datekey]" caption="Datekey" attribute="1" defaultMemberUniqueName="[Kalendorius].[Datekey].[All]" allUniqueName="[Kalendorius].[Datekey].[All]" dimensionUniqueName="[Kalendorius]" displayFolder="" count="0" unbalanced="0" hidden="1"/>
    <cacheHierarchy uniqueName="[Kalendorius].[Last_Refresh]" caption="Last_Refresh" attribute="1" defaultMemberUniqueName="[Kalendorius].[Last_Refresh].[All]" allUniqueName="[Kalendorius].[Last_Refresh].[All]" dimensionUniqueName="[Kalendorius]" displayFolder="" count="0" unbalanced="0" hidden="1"/>
    <cacheHierarchy uniqueName="[Kalendorius].[Pask_men_d]" caption="Pask_men_d" attribute="1" defaultMemberUniqueName="[Kalendorius].[Pask_men_d].[All]" allUniqueName="[Kalendorius].[Pask_men_d].[All]" dimensionUniqueName="[Kalendorius]" displayFolder="" count="0" unbalanced="0" hidden="1"/>
    <cacheHierarchy uniqueName="[Kalendorius].[SortCol]" caption="SortCol" attribute="1" defaultMemberUniqueName="[Kalendorius].[SortCol].[All]" allUniqueName="[Kalendorius].[SortCol].[All]" dimensionUniqueName="[Kalendorius]" displayFolder="" count="0" unbalanced="0" hidden="1"/>
    <cacheHierarchy uniqueName="[Kontekstas].[KEY]" caption="KEY" attribute="1" defaultMemberUniqueName="[Kontekstas].[KEY].[All]" allUniqueName="[Kontekstas].[KEY].[All]" dimensionUniqueName="[Kontekstas]" displayFolder="" count="0" unbalanced="0" hidden="1"/>
    <cacheHierarchy uniqueName="[Rodikliai].[t1]" caption="t1" attribute="1" defaultMemberUniqueName="[Rodikliai].[t1].[All]" allUniqueName="[Rodikliai].[t1].[All]" dimensionUniqueName="[Rodikliai]" displayFolder="" count="0" unbalanced="0" hidden="1"/>
    <cacheHierarchy uniqueName="[Measures].[DVA1]" caption="DVA1" measure="1" displayFolder="" measureGroup="Faktai" count="0"/>
    <cacheHierarchy uniqueName="[Measures].[Per ataskaitinį laikotarpį sudarytos draudimo sutartys, vnt.]" caption="Per ataskaitinį laikotarpį sudarytos draudimo sutartys, vnt." measure="1" displayFolder="DVA1" measureGroup="Faktai" count="0"/>
    <cacheHierarchy uniqueName="[Measures].[Per ataskaitinį laikotarpį pagal naujai sudarytas draudimo sutartis apdraustų asmenų skaičius, vnt.]" caption="Per ataskaitinį laikotarpį pagal naujai sudarytas draudimo sutartis apdraustų asmenų skaičius, vnt." measure="1" displayFolder="DVA1" measureGroup="Faktai" count="0"/>
    <cacheHierarchy uniqueName="[Measures].[Per ataskaitinį laikotarpį nutrauktos draudimo sutartys, vnt.]" caption="Per ataskaitinį laikotarpį nutrauktos draudimo sutartys, vnt." measure="1" displayFolder="DVA1" measureGroup="Faktai" count="0"/>
    <cacheHierarchy uniqueName="[Measures].[Ataskaitinio laikotarpio pabaigoje galiojančios draudimo sutartys, vnt.]" caption="Ataskaitinio laikotarpio pabaigoje galiojančios draudimo sutartys, vnt." measure="1" displayFolder="DVA1" measureGroup="Faktai" count="0"/>
    <cacheHierarchy uniqueName="[Measures].[Ataskaitinio laikotarpio pabaigoje, apdraustų asmenų/objektų skaičius, vnt.]" caption="Ataskaitinio laikotarpio pabaigoje, apdraustų asmenų/objektų skaičius, vnt." measure="1" displayFolder="DVA1" measureGroup="Faktai" count="0"/>
    <cacheHierarchy uniqueName="[Measures].[Draudimo įmokos iš viso, Eur]" caption="Draudimo įmokos iš viso, Eur" measure="1" displayFolder="DVA1" measureGroup="Faktai" count="0"/>
    <cacheHierarchy uniqueName="[Measures].[Draudimo įmokos vienkartinės, Eur]" caption="Draudimo įmokos vienkartinės, Eur" measure="1" displayFolder="DVA1" measureGroup="Faktai" count="0"/>
    <cacheHierarchy uniqueName="[Measures].[Draudimo įmokos periodinės, Eur]" caption="Draudimo įmokos periodinės, Eur" measure="1" displayFolder="DVA1" measureGroup="Faktai" count="0"/>
    <cacheHierarchy uniqueName="[Measures].[Periodinės metų įmokos pagal sudarytas naujas sutartis, kai numatyta mokėjimo prievolė, Eur]" caption="Periodinės metų įmokos pagal sudarytas naujas sutartis, kai numatyta mokėjimo prievolė, Eur" measure="1" displayFolder="DVA1" measureGroup="Faktai" count="0"/>
    <cacheHierarchy uniqueName="[Measures].[Periodinės metų įmokos pagal sudarytas naujas sutartis, kai nėra numatyta mokėjimo prievolė, Eur]" caption="Periodinės metų įmokos pagal sudarytas naujas sutartis, kai nėra numatyta mokėjimo prievolė, Eur" measure="1" displayFolder="DVA1" measureGroup="Faktai" count="0"/>
    <cacheHierarchy uniqueName="[Measures].[Draudimo pajamos, Eur]" caption="Draudimo pajamos, Eur" measure="1" displayFolder="DVA1" measureGroup="Faktai" count="0"/>
    <cacheHierarchy uniqueName="[Measures].[DVA2]" caption="DVA2" measure="1" displayFolder="" measureGroup="Faktai" count="0"/>
    <cacheHierarchy uniqueName="[Measures].[DVA2_RE]" caption="DVA2_RE" measure="1" displayFolder="" measureGroup="Faktai" count="0"/>
    <cacheHierarchy uniqueName="[Measures].[DVA3]" caption="DVA3" measure="1" displayFolder="" measureGroup="Faktai" count="0"/>
    <cacheHierarchy uniqueName="[Measures].[DVA3_RE]" caption="DVA3_RE" measure="1" displayFolder="" measureGroup="Faktai" count="0"/>
    <cacheHierarchy uniqueName="[Measures].[DVA4]" caption="DVA4" measure="1" displayFolder="" measureGroup="Faktai" count="0"/>
    <cacheHierarchy uniqueName="[Measures].[Išmokos draudimo žaloms padengti, vnt.]" caption="Išmokos draudimo žaloms padengti, vnt." measure="1" displayFolder="DVA2" measureGroup="Faktai" count="0"/>
    <cacheHierarchy uniqueName="[Measures].[Investicinio komponento išmokėjimas pasibaigus draudimo sutarties terminui, vnt.]" caption="Investicinio komponento išmokėjimas pasibaigus draudimo sutarties terminui, vnt." measure="1" displayFolder="DVA2" measureGroup="Faktai" count="0"/>
    <cacheHierarchy uniqueName="[Measures].[Investicinio komponento išmokėjimas nutraukus draudimo sutartį, vnt.]" caption="Investicinio komponento išmokėjimas nutraukus draudimo sutartį, vnt." measure="1" displayFolder="DVA2" measureGroup="Faktai" count="0"/>
    <cacheHierarchy uniqueName="[Measures].[Investicinio komponento dalinis išmokėjimas nei nutraukus, nei pasibaigus sutarčiai, vnt.]" caption="Investicinio komponento dalinis išmokėjimas nei nutraukus, nei pasibaigus sutarčiai, vnt." measure="1" displayFolder="DVA2" measureGroup="Faktai" count="0"/>
    <cacheHierarchy uniqueName="[Measures].[Išmokėjimai iš viso, vnt.]" caption="Išmokėjimai iš viso, vnt." measure="1" displayFolder="DVA2" measureGroup="Faktai" count="0" oneField="1">
      <fieldsUsage count="1">
        <fieldUsage x="9"/>
      </fieldsUsage>
    </cacheHierarchy>
    <cacheHierarchy uniqueName="[Measures].[Išmokos draudimo žaloms padengti, Eur]" caption="Išmokos draudimo žaloms padengti, Eur" measure="1" displayFolder="DVA2" measureGroup="Faktai" count="0"/>
    <cacheHierarchy uniqueName="[Measures].[Išieškotos sumos, Eur]" caption="Išieškotos sumos, Eur" measure="1" displayFolder="DVA2" measureGroup="Faktai" count="0"/>
    <cacheHierarchy uniqueName="[Measures].[Žalos sureguliavimo sąnaudos, Eur]" caption="Žalos sureguliavimo sąnaudos, Eur" measure="1" displayFolder="DVA2" measureGroup="Faktai" count="0"/>
    <cacheHierarchy uniqueName="[Measures].[Patirtos žalos (išskyrus IK grąžinimą) ir kitos patirtos draudimo paslaugos sąnaudos iš viso, Eur]" caption="Patirtos žalos (išskyrus IK grąžinimą) ir kitos patirtos draudimo paslaugos sąnaudos iš viso, Eur" measure="1" displayFolder="DVA2" measureGroup="Faktai" count="0"/>
    <cacheHierarchy uniqueName="[Measures].[Investicinio komponento išmokėjimas pasibaigus draudimo sutarties terminui, Eur]" caption="Investicinio komponento išmokėjimas pasibaigus draudimo sutarties terminui, Eur" measure="1" displayFolder="DVA2" measureGroup="Faktai" count="0"/>
    <cacheHierarchy uniqueName="[Measures].[Investicinio komponento išmokėjimas nutraukus draudimo sutartį, Eur]" caption="Investicinio komponento išmokėjimas nutraukus draudimo sutartį, Eur" measure="1" displayFolder="DVA2" measureGroup="Faktai" count="0"/>
    <cacheHierarchy uniqueName="[Measures].[Investicinio komponento išmokėjimas nei nutraukus, nei pasibaigus sutarčiai, Eur]" caption="Investicinio komponento išmokėjimas nei nutraukus, nei pasibaigus sutarčiai, Eur" measure="1" displayFolder="DVA2" measureGroup="Faktai" count="0"/>
    <cacheHierarchy uniqueName="[Measures].[Įvykdymo pinigų srautų pokyčiai susiję su patirtų žalų įsipareigojimu iš viso, Eur]" caption="Įvykdymo pinigų srautų pokyčiai susiję su patirtų žalų įsipareigojimu iš viso, Eur" measure="1" displayFolder="DVA2" measureGroup="Faktai" count="0"/>
    <cacheHierarchy uniqueName="[Measures].[Nuostoliai iš nuostolingų sutarčių grupių ir šių nuostolių panaikinimas]" caption="Nuostoliai iš nuostolingų sutarčių grupių ir šių nuostolių panaikinimas" measure="1" displayFolder="DVA2" measureGroup="Faktai" count="0"/>
    <cacheHierarchy uniqueName="[Measures].[Draudimo įsigijimo sąnaudos]" caption="Draudimo įsigijimo sąnaudos" measure="1" displayFolder="DVA2" measureGroup="Faktai" count="0"/>
    <cacheHierarchy uniqueName="[Measures].[Kitos veiklos sąnaudos]" caption="Kitos veiklos sąnaudos" measure="1" displayFolder="DVA2" measureGroup="Faktai" count="0"/>
    <cacheHierarchy uniqueName="[Measures].[Draudimo paslaugų sąnaudos]" caption="Draudimo paslaugų sąnaudos" measure="1" displayFolder="DVA2" measureGroup="Faktai" count="0"/>
    <cacheHierarchy uniqueName="[Measures].[Draudimo sutarčių finansinės pajamos (arba sąnaudos)]" caption="Draudimo sutarčių finansinės pajamos (arba sąnaudos)" measure="1" displayFolder="DVA2" measureGroup="Faktai" count="0"/>
    <cacheHierarchy uniqueName="[Measures].[Perdraudikų dalis išmokose, Eur]" caption="Perdraudikų dalis išmokose, Eur" measure="1" displayFolder="DVA2_RE" measureGroup="Faktai" count="0"/>
    <cacheHierarchy uniqueName="[Measures].[Perdraudikų dalis išieškotose sumose, Eur]" caption="Perdraudikų dalis išieškotose sumose, Eur" measure="1" displayFolder="DVA2_RE" measureGroup="Faktai" count="0"/>
    <cacheHierarchy uniqueName="[Measures].[Perdraudikų dalis patirtose žalose, Eur]" caption="Perdraudikų dalis patirtose žalose, Eur" measure="1" displayFolder="DVA2_RE" measureGroup="Faktai" count="0"/>
    <cacheHierarchy uniqueName="[Measures].[Įvykusių žalų  įsipareigojimo perdraudimo dalies pokytis, Eur]" caption="Įvykusių žalų  įsipareigojimo perdraudimo dalies pokytis, Eur" measure="1" displayFolder="DVA2_RE" measureGroup="Faktai" count="0"/>
    <cacheHierarchy uniqueName="[Measures].[Perdraudimo pajamos pagal likusios perdraudimo apsaugos įsipareigojimo pasikeitimą, Eur]" caption="Perdraudimo pajamos pagal likusios perdraudimo apsaugos įsipareigojimo pasikeitimą, Eur" measure="1" displayFolder="DVA2_RE" measureGroup="Faktai" count="0"/>
    <cacheHierarchy uniqueName="[Measures].[Perdraudimo sąnaudos pagal likusios perdraudimo apsaugos įsipareigojimo pasikeitimą, Eur]" caption="Perdraudimo sąnaudos pagal likusios perdraudimo apsaugos įsipareigojimo pasikeitimą, Eur" measure="1" displayFolder="DVA2_RE" measureGroup="Faktai" count="0"/>
    <cacheHierarchy uniqueName="[Measures].[Perdraudimo įmokos, Eur]" caption="Perdraudimo įmokos, Eur" measure="1" displayFolder="DVA2_RE" measureGroup="Faktai" count="0"/>
    <cacheHierarchy uniqueName="[Measures].[Persidraudimo veiklos rezultatas]" caption="Persidraudimo veiklos rezultatas" measure="1" displayFolder="DVA2_RE" measureGroup="Faktai" count="0"/>
    <cacheHierarchy uniqueName="[Measures].[LDAĮ Dabartinė būsimų pinigų srautų vertė draudimas, Eur]" caption="LDAĮ Dabartinė būsimų pinigų srautų vertė draudimas, Eur" measure="1" displayFolder="DVA3" measureGroup="Faktai" count="0"/>
    <cacheHierarchy uniqueName="[Measures].[LDAĮ Rizikos korekcija draudimas, Eur]" caption="LDAĮ Rizikos korekcija draudimas, Eur" measure="1" displayFolder="DVA3" measureGroup="Faktai" count="0"/>
    <cacheHierarchy uniqueName="[Measures].[Sutarties paslaugų marža draudimas, Eur]" caption="Sutarties paslaugų marža draudimas, Eur" measure="1" displayFolder="DVA3" measureGroup="Faktai" count="0"/>
    <cacheHierarchy uniqueName="[Measures].[Likusios draudimo apsaugos įsipareigojimas, Eur]" caption="Likusios draudimo apsaugos įsipareigojimas, Eur" measure="1" displayFolder="DVA3" measureGroup="Faktai" count="0"/>
    <cacheHierarchy uniqueName="[Measures].[PŽĮ Dabartinė būsimų pinigų srautų vertė draudimas, Eur]" caption="PŽĮ Dabartinė būsimų pinigų srautų vertė draudimas, Eur" measure="1" displayFolder="DVA3" measureGroup="Faktai" count="0"/>
    <cacheHierarchy uniqueName="[Measures].[PŽĮ Rizikos korekcija draudimas, Eur]" caption="PŽĮ Rizikos korekcija draudimas, Eur" measure="1" displayFolder="DVA3" measureGroup="Faktai" count="0"/>
    <cacheHierarchy uniqueName="[Measures].[Patirtų žalų įsipareigojimas, Eur]" caption="Patirtų žalų įsipareigojimas, Eur" measure="1" displayFolder="DVA3" measureGroup="Faktai" count="0"/>
    <cacheHierarchy uniqueName="[Measures].[Draudimo sutarčių įsipareigojimas, Eur]" caption="Draudimo sutarčių įsipareigojimas, Eur" measure="1" displayFolder="DVA3" measureGroup="Faktai" count="0"/>
    <cacheHierarchy uniqueName="[Measures].[Pagal IFRS 9 apskaitomas investicinis komponentas, Eur]" caption="Pagal IFRS 9 apskaitomas investicinis komponentas, Eur" measure="1" displayFolder="DVA3" measureGroup="Faktai" count="0"/>
    <cacheHierarchy uniqueName="[Measures].[LPAĮ Dabartinė būsimų pinigų srautų vertė perdraudimas, Eur]" caption="LPAĮ Dabartinė būsimų pinigų srautų vertė perdraudimas, Eur" measure="1" displayFolder="DVA3_RE" measureGroup="Faktai" count="0"/>
    <cacheHierarchy uniqueName="[Measures].[LPAĮ Rizikos korekcija perdraudimas, Eur]" caption="LPAĮ Rizikos korekcija perdraudimas, Eur" measure="1" displayFolder="DVA3_RE" measureGroup="Faktai" count="0"/>
    <cacheHierarchy uniqueName="[Measures].[Sutarties paslaugų marža perdraudimas, Eur]" caption="Sutarties paslaugų marža perdraudimas, Eur" measure="1" displayFolder="DVA3_RE" measureGroup="Faktai" count="0"/>
    <cacheHierarchy uniqueName="[Measures].[Likusios perdraudimo apsaugos įsipareigojimas, Eur]" caption="Likusios perdraudimo apsaugos įsipareigojimas, Eur" measure="1" displayFolder="DVA3_RE" measureGroup="Faktai" count="0"/>
    <cacheHierarchy uniqueName="[Measures].[PŽĮ Dabartinė būsimų pinigų srautų vertė perdraudimas, Eur]" caption="PŽĮ Dabartinė būsimų pinigų srautų vertė perdraudimas, Eur" measure="1" displayFolder="DVA3_RE" measureGroup="Faktai" count="0"/>
    <cacheHierarchy uniqueName="[Measures].[PŽĮ Rizikos korekcija perdraudimas, Eur]" caption="PŽĮ Rizikos korekcija perdraudimas, Eur" measure="1" displayFolder="DVA3_RE" measureGroup="Faktai" count="0"/>
    <cacheHierarchy uniqueName="[Measures].[Patirtų žalų įsipareigojimas perdraudimas, Eur]" caption="Patirtų žalų įsipareigojimas perdraudimas, Eur" measure="1" displayFolder="DVA3_RE" measureGroup="Faktai" count="0"/>
    <cacheHierarchy uniqueName="[Measures].[Perdraudimo sutarčių turtas (arba įsipareigojimas), Eur]" caption="Perdraudimo sutarčių turtas (arba įsipareigojimas), Eur" measure="1" displayFolder="DVA3_RE" measureGroup="Faktai" count="0"/>
    <cacheHierarchy uniqueName="[Measures].[Įmonės darbuotojų sudarytų draudimo sutarčių skaičius, vnt.]" caption="Įmonės darbuotojų sudarytų draudimo sutarčių skaičius, vnt." measure="1" displayFolder="DVA4" measureGroup="Faktai" count="0"/>
    <cacheHierarchy uniqueName="[Measures].[Sudarytų draudimo sutarčių skaičius tarpininkaujant bankams, vnt.]" caption="Sudarytų draudimo sutarčių skaičius tarpininkaujant bankams, vnt." measure="1" displayFolder="DVA4" measureGroup="Faktai" count="0"/>
    <cacheHierarchy uniqueName="[Measures].[Sudarytų draudimo sutarčių skaičius tarpininkaujant papildomos draudimo veiklos tarpininkams, vnt.]" caption="Sudarytų draudimo sutarčių skaičius tarpininkaujant papildomos draudimo veiklos tarpininkams, vnt." measure="1" displayFolder="DVA4" measureGroup="Faktai" count="0"/>
    <cacheHierarchy uniqueName="[Measures].[Sudarytų draudimo sutarčių skaičius tarpininkaujant draudimo brokerių įmonėms, vnt.]" caption="Sudarytų draudimo sutarčių skaičius tarpininkaujant draudimo brokerių įmonėms, vnt." measure="1" displayFolder="DVA4" measureGroup="Faktai" count="0"/>
    <cacheHierarchy uniqueName="[Measures].[Draudiko elektroninėmis priemonėmis sudarytų draudimo sutarčių skaičius, vnt.]" caption="Draudiko elektroninėmis priemonėmis sudarytų draudimo sutarčių skaičius, vnt." measure="1" displayFolder="DVA4" measureGroup="Faktai" count="0"/>
    <cacheHierarchy uniqueName="[Measures].[Tarpininkų elektroninėmis priemonėmis sudarytų draudimo sutarčių skaičius, vnt.]" caption="Tarpininkų elektroninėmis priemonėmis sudarytų draudimo sutarčių skaičius, vnt." measure="1" displayFolder="DVA4" measureGroup="Faktai" count="0"/>
    <cacheHierarchy uniqueName="[Measures].[Įmonės darbuotojų sudarytų sutarčių draudimo įmokos, Eur]" caption="Įmonės darbuotojų sudarytų sutarčių draudimo įmokos, Eur" measure="1" displayFolder="DVA4" measureGroup="Faktai" count="0"/>
    <cacheHierarchy uniqueName="[Measures].[Sudarytų sutarčių draudimo įmokos tarpininkaujant bankams, Eur]" caption="Sudarytų sutarčių draudimo įmokos tarpininkaujant bankams, Eur" measure="1" displayFolder="DVA4" measureGroup="Faktai" count="0"/>
    <cacheHierarchy uniqueName="[Measures].[Sudarytų draudimo sutarčių skaičius tarpininkaujant papildomos draudimo veiklos tarpininkams, Eur]" caption="Sudarytų draudimo sutarčių skaičius tarpininkaujant papildomos draudimo veiklos tarpininkams, Eur" measure="1" displayFolder="DVA4" measureGroup="Faktai" count="0"/>
    <cacheHierarchy uniqueName="[Measures].[Sudarytų sutarčių draudimo įmokos tarpininkaujant draudimo brokerių įmonėms, Eur]" caption="Sudarytų sutarčių draudimo įmokos tarpininkaujant draudimo brokerių įmonėms, Eur" measure="1" displayFolder="DVA4" measureGroup="Faktai" count="0"/>
    <cacheHierarchy uniqueName="[Measures].[Draudiko elektroninėmis priemonėmis sudarytų draudimo sutarčių skaičius, Eur]" caption="Draudiko elektroninėmis priemonėmis sudarytų draudimo sutarčių skaičius, Eur" measure="1" displayFolder="DVA4" measureGroup="Faktai" count="0"/>
    <cacheHierarchy uniqueName="[Measures].[Tarpininkų elektroninėmis priemonėmis sudarytų draudimo sutarčių skaičius, Eur]" caption="Tarpininkų elektroninėmis priemonėmis sudarytų draudimo sutarčių skaičius, Eur" measure="1" displayFolder="DVA4" measureGroup="Faktai" count="0"/>
    <cacheHierarchy uniqueName="[Measures].[BSI_SUMA]" caption="BSI_SUMA" measure="1" displayFolder="" measureGroup="Faktai" count="0"/>
    <cacheHierarchy uniqueName="[Measures].[DSA2]" caption="DSA2" measure="1" displayFolder="" measureGroup="Faktai" count="0"/>
    <cacheHierarchy uniqueName="[Measures].[DSA4]" caption="DSA4" measure="1" displayFolder="" measureGroup="Faktai" count="0"/>
    <cacheHierarchy uniqueName="[Measures].[Reikšmė]" caption="Reikšmė" measure="1" displayFolder="" measureGroup="Rodikliai" count="0"/>
    <cacheHierarchy uniqueName="[Measures].[Periodinės metų įmokos pagal sudarytas naujas sutartis, Eur]" caption="Periodinės metų įmokos pagal sudarytas naujas sutartis, Eur" measure="1" displayFolder="" measureGroup="Rodikliai" count="0"/>
    <cacheHierarchy uniqueName="[Measures].[__Default measure]" caption="__Default measure" measure="1" displayFolder="" count="0" hidden="1"/>
    <cacheHierarchy uniqueName="[Measures].[Galiojimas]" caption="Galiojimas" measure="1" displayFolder="" measureGroup="Draudimo rūšys" count="0" hidden="1"/>
    <cacheHierarchy uniqueName="[Measures].[IsNoEmpty]" caption="IsNoEmpty" measure="1" displayFolder="" measureGroup="Faktai" count="0" hidden="1"/>
    <cacheHierarchy uniqueName="[Measures].[Atnaujinta]" caption="Atnaujinta" measure="1" displayFolder="" measureGroup="Kalendorius" count="0" hidden="1"/>
  </cacheHierarchies>
  <kpis count="0"/>
  <dimensions count="7">
    <dimension name="Agentai" uniqueName="[Agentai]" caption="Agentai"/>
    <dimension name="Ataskaitos atributai" uniqueName="[Ataskaitos atributai]" caption="Ataskaitos atributai"/>
    <dimension name="Draudimo rūšys" uniqueName="[Draudimo rūšys]" caption="Draudimo rūšys"/>
    <dimension name="Faktai" uniqueName="[Faktai]" caption="Faktai"/>
    <dimension name="Kalendorius" uniqueName="[Kalendorius]" caption="Kalendorius"/>
    <dimension name="Kontekstas" uniqueName="[Kontekstas]" caption="Kontekstas"/>
    <dimension measure="1" name="Measures" uniqueName="[Measures]" caption="Measures"/>
  </dimensions>
  <measureGroups count="7">
    <measureGroup name="Agentai" caption="Agentai"/>
    <measureGroup name="Ataskaitos atributai" caption="Ataskaitos atributai"/>
    <measureGroup name="Draudimo rūšys" caption="Draudimo rūšys"/>
    <measureGroup name="Faktai" caption="Faktai"/>
    <measureGroup name="Kalendorius" caption="Kalendorius"/>
    <measureGroup name="Kontekstas" caption="Kontekstas"/>
    <measureGroup name="Rodikliai" caption="Rodikliai"/>
  </measureGroups>
  <maps count="10">
    <map measureGroup="0" dimension="0"/>
    <map measureGroup="1" dimension="1"/>
    <map measureGroup="2" dimension="2"/>
    <map measureGroup="3" dimension="0"/>
    <map measureGroup="3" dimension="2"/>
    <map measureGroup="3" dimension="3"/>
    <map measureGroup="3" dimension="4"/>
    <map measureGroup="3" dimension="5"/>
    <map measureGroup="4" dimension="4"/>
    <map measureGroup="5" dimension="5"/>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6.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OnLoad="1" refreshedBy="Silva Ignatavičienė" refreshedDate="46286.63694502315" createdVersion="8" refreshedVersion="8" minRefreshableVersion="3" recordCount="0" supportSubquery="1" supportAdvancedDrill="1" xr:uid="{F16CB14C-B1D0-41BE-8DBB-5FBED1E20D9B}">
  <cacheSource type="external" connectionId="1"/>
  <cacheFields count="10">
    <cacheField name="[Draudimo rūšys].[Draudimo rūšys ir porūšiai].[Draudimo rūšys ir porūšiai]" caption="Draudimo rūšys ir porūšiai" numFmtId="0" hierarchy="11" level="1">
      <sharedItems count="64">
        <s v="[Draudimo rūšys].[Draudimo rūšys ir porūšiai].&amp;[NE GYVYBĖS DRAUDIMAS]" c="NE GYVYBĖS DRAUDIMAS"/>
        <s v="[Draudimo rūšys].[Draudimo rūšys ir porūšiai].&amp;[1. Medicininių išlaidų draudimas]" c="1. Medicininių išlaidų draudimas"/>
        <s v="[Draudimo rūšys].[Draudimo rūšys ir porūšiai].&amp;[1.1. Papildomasis savanoriškasis sveikatos draudimas]" c="1.1. Papildomasis savanoriškasis sveikatos draudimas"/>
        <s v="[Draudimo rūšys].[Draudimo rūšys ir porūšiai].&amp;[1.1.1. Draudėjai - juridiniai asmenys]" c="1.1.1. Draudėjai - juridiniai asmenys"/>
        <s v="[Draudimo rūšys].[Draudimo rūšys ir porūšiai].&amp;[1.1.2. Draudėjai - fiziniai asmenys]" c="1.1.2. Draudėjai - fiziniai asmenys"/>
        <s v="[Draudimo rūšys].[Draudimo rūšys ir porūšiai].&amp;[1.2. Kita]" c="1.2. Kita"/>
        <s v="[Draudimo rūšys].[Draudimo rūšys ir porūšiai].&amp;[1.2.1. Draudėjai - juridiniai asmenys]" c="1.2.1. Draudėjai - juridiniai asmenys"/>
        <s v="[Draudimo rūšys].[Draudimo rūšys ir porūšiai].&amp;[1.2.2. Draudėjai - fiziniai asmenys]" c="1.2.2. Draudėjai - fiziniai asmenys"/>
        <s v="[Draudimo rūšys].[Draudimo rūšys ir porūšiai].&amp;[2. Pajamų apsaugos draudimas]" c="2. Pajamų apsaugos draudimas"/>
        <s v="[Draudimo rūšys].[Draudimo rūšys ir porūšiai].&amp;[2.1. Draudėjai - juridiniai asmenys]" c="2.1. Draudėjai - juridiniai asmenys"/>
        <s v="[Draudimo rūšys].[Draudimo rūšys ir porūšiai].&amp;[2.2. Draudėjai - fiziniai asmenys]" c="2.2. Draudėjai - fiziniai asmenys"/>
        <s v="[Draudimo rūšys].[Draudimo rūšys ir porūšiai].&amp;[3. Nelaimingų atsitikimų darbe draudimas]" c="3. Nelaimingų atsitikimų darbe draudimas"/>
        <s v="[Draudimo rūšys].[Draudimo rūšys ir porūšiai].&amp;[4. Motorinių transporto priemonių valdytojų civilinės atsakomybės draudimas]" c="4. Motorinių transporto priemonių valdytojų civilinės atsakomybės draudimas"/>
        <s v="[Draudimo rūšys].[Draudimo rūšys ir porūšiai].&amp;[4.1. Sausumos transporto priemonių valdytojų civilinės atsakomybės draudimas]" c="4.1. Sausumos transporto priemonių valdytojų civilinės atsakomybės draudimas"/>
        <s v="[Draudimo rūšys].[Draudimo rūšys ir porūšiai].&amp;[4.1.1. Draudėjai - juridiniai asmenys]" c="4.1.1. Draudėjai - juridiniai asmenys"/>
        <s v="[Draudimo rūšys].[Draudimo rūšys ir porūšiai].&amp;[4.1.2. Draudėjai - fiziniai asmenys]" c="4.1.2. Draudėjai - fiziniai asmenys"/>
        <s v="[Draudimo rūšys].[Draudimo rūšys ir porūšiai].&amp;[4.2. Vežėjų civilinės atsakomybės draudimas]" c="4.2. Vežėjų civilinės atsakomybės draudimas"/>
        <s v="[Draudimo rūšys].[Draudimo rūšys ir porūšiai].&amp;[4.3. Geležinkelių transporto priemonių valdytojų civilinės atsakomybės draudimas]" c="4.3. Geležinkelių transporto priemonių valdytojų civilinės atsakomybės draudimas"/>
        <s v="[Draudimo rūšys].[Draudimo rūšys ir porūšiai].&amp;[5. Kitas transporto priemonių draudimas]" c="5. Kitas transporto priemonių draudimas"/>
        <s v="[Draudimo rūšys].[Draudimo rūšys ir porūšiai].&amp;[5.1. Sausumos transporto priemonių, išskyrus geležinkelio transporto priemones, draudimas]" c="5.1. Sausumos transporto priemonių, išskyrus geležinkelio transporto priemones, draudimas"/>
        <s v="[Draudimo rūšys].[Draudimo rūšys ir porūšiai].&amp;[5.1.1. Draudėjai - juridiniai asmenys]" c="5.1.1. Draudėjai - juridiniai asmenys"/>
        <s v="[Draudimo rūšys].[Draudimo rūšys ir porūšiai].&amp;[5.1.2. Draudėjai - fiziniai asmenys]" c="5.1.2. Draudėjai - fiziniai asmenys"/>
        <s v="[Draudimo rūšys].[Draudimo rūšys ir porūšiai].&amp;[5.2. Geležinkelio transporto priemonių draudimas]" c="5.2. Geležinkelio transporto priemonių draudimas"/>
        <s v="[Draudimo rūšys].[Draudimo rūšys ir porūšiai].&amp;[6. Jūrų, oro ir sausumos transporto priemonių draudimas]" c="6. Jūrų, oro ir sausumos transporto priemonių draudimas"/>
        <s v="[Draudimo rūšys].[Draudimo rūšys ir porūšiai].&amp;[6.1. Laivų (jūrų ir vidaus vandenų) valdytojų civilinės atsakomybės draudimas]" c="6.1. Laivų (jūrų ir vidaus vandenų) valdytojų civilinės atsakomybės draudimas"/>
        <s v="[Draudimo rūšys].[Draudimo rūšys ir porūšiai].&amp;[6.2. Laivų (jūrų ir vidaus vandenų) draudimas]" c="6.2. Laivų (jūrų ir vidaus vandenų) draudimas"/>
        <s v="[Draudimo rūšys].[Draudimo rūšys ir porūšiai].&amp;[6.3. Skraidymo aparatų valdytojų civilinės atsakomybės draudimas]" c="6.3. Skraidymo aparatų valdytojų civilinės atsakomybės draudimas"/>
        <s v="[Draudimo rūšys].[Draudimo rūšys ir porūšiai].&amp;[6.4. Skraidymo aparatų draudimas]" c="6.4. Skraidymo aparatų draudimas"/>
        <s v="[Draudimo rūšys].[Draudimo rūšys ir porūšiai].&amp;[6.5. Vežamų krovinių draudimas]" c="6.5. Vežamų krovinių draudimas"/>
        <s v="[Draudimo rūšys].[Draudimo rūšys ir porūšiai].&amp;[7. Draudimas nuo gaisro ir kitos žalos, padarytos turtui]" c="7. Draudimas nuo gaisro ir kitos žalos, padarytos turtui"/>
        <s v="[Draudimo rūšys].[Draudimo rūšys ir porūšiai].&amp;[7.1. Pasėlių draudimas]" c="7.1. Pasėlių draudimas"/>
        <s v="[Draudimo rūšys].[Draudimo rūšys ir porūšiai].&amp;[7.2. Gyvūnų draudimas]" c="7.2. Gyvūnų draudimas"/>
        <s v="[Draudimo rūšys].[Draudimo rūšys ir porūšiai].&amp;[7.3. Kitas turto draudimas]" c="7.3. Kitas turto draudimas"/>
        <s v="[Draudimo rūšys].[Draudimo rūšys ir porūšiai].&amp;[7.3.1. Draudėjai - juridiniai asmenys]" c="7.3.1. Draudėjai - juridiniai asmenys"/>
        <s v="[Draudimo rūšys].[Draudimo rūšys ir porūšiai].&amp;[7.3.2. Draudėjai - fiziniai asmenys]" c="7.3.2. Draudėjai - fiziniai asmenys"/>
        <s v="[Draudimo rūšys].[Draudimo rūšys ir porūšiai].&amp;[8. Bendrosios civilinės atsakomybės draudimas]" c="8. Bendrosios civilinės atsakomybės draudimas"/>
        <s v="[Draudimo rūšys].[Draudimo rūšys ir porūšiai].&amp;[8.1. Privalomieji bendrosios civilinės atsakomybės draudimai]" c="8.1. Privalomieji bendrosios civilinės atsakomybės draudimai"/>
        <s v="[Draudimo rūšys].[Draudimo rūšys ir porūšiai].&amp;[8.2. Kita]" c="8.2. Kita"/>
        <s v="[Draudimo rūšys].[Draudimo rūšys ir porūšiai].&amp;[8.2.1. Draudėjai - juridiniai asmenys]" c="8.2.1. Draudėjai - juridiniai asmenys"/>
        <s v="[Draudimo rūšys].[Draudimo rūšys ir porūšiai].&amp;[8.2.2. Draudėjai - fiziniai asmenys]" c="8.2.2. Draudėjai - fiziniai asmenys"/>
        <s v="[Draudimo rūšys].[Draudimo rūšys ir porūšiai].&amp;[9. Kredito ir laidavimo draudimas]" c="9. Kredito ir laidavimo draudimas"/>
        <s v="[Draudimo rūšys].[Draudimo rūšys ir porūšiai].&amp;[9.1. Kredito draudimas]" c="9.1. Kredito draudimas"/>
        <s v="[Draudimo rūšys].[Draudimo rūšys ir porūšiai].&amp;[9.2. Laidavimo draudimas]" c="9.2. Laidavimo draudimas"/>
        <s v="[Draudimo rūšys].[Draudimo rūšys ir porūšiai].&amp;[9.2.1 Atsakomybės, atliekant muitinės procedūras, draudimas]" c="9.2.1 Atsakomybės, atliekant muitinės procedūras, draudimas"/>
        <s v="[Draudimo rūšys].[Draudimo rūšys ir porūšiai].&amp;[9.2.2. Kitas laidavimo draudimas]" c="9.2.2. Kitas laidavimo draudimas"/>
        <s v="[Draudimo rūšys].[Draudimo rūšys ir porūšiai].&amp;[10. Teisinių išlaidų draudimas]" c="10. Teisinių išlaidų draudimas"/>
        <s v="[Draudimo rūšys].[Draudimo rūšys ir porūšiai].&amp;[11. Pagalbos draudimas]" c="11. Pagalbos draudimas"/>
        <s v="[Draudimo rūšys].[Draudimo rūšys ir porūšiai].&amp;[12. Finansinių nuostolių draudimas]" c="12. Finansinių nuostolių draudimas"/>
        <s v="[Draudimo rūšys].[Draudimo rūšys ir porūšiai].&amp;[GYVYBĖS DRAUDIMAS]" c="GYVYBĖS DRAUDIMAS"/>
        <s v="[Draudimo rūšys].[Draudimo rūšys ir porūšiai].&amp;[1. Sveikatos draudimas]" c="1. Sveikatos draudimas"/>
        <s v="[Draudimo rūšys].[Draudimo rūšys ir porūšiai].&amp;[2. Draudimas su teise dalytis pelną]" c="2. Draudimas su teise dalytis pelną"/>
        <s v="[Draudimo rūšys].[Draudimo rūšys ir porūšiai].&amp;[2.1. Draudimas išgyvenimo atveju]" c="2.1. Draudimas išgyvenimo atveju"/>
        <s v="[Draudimo rūšys].[Draudimo rūšys ir porūšiai].&amp;[2.2. Anuitetai]" c="2.2. Anuitetai"/>
        <s v="[Draudimo rūšys].[Draudimo rūšys ir porūšiai].&amp;[2.3. Draudimas mirties atveju]" c="2.3. Draudimas mirties atveju"/>
        <s v="[Draudimo rūšys].[Draudimo rūšys ir porūšiai].&amp;[2.4. Kitas draudimas, suteikiantis teisę gauti pelno dalį]" c="2.4. Kitas draudimas, suteikiantis teisę gauti pelno dalį"/>
        <s v="[Draudimo rūšys].[Draudimo rūšys ir porūšiai].&amp;[3. Su indeksu ir investiciniais vienetais susijęs draudimas]" c="3. Su indeksu ir investiciniais vienetais susijęs draudimas"/>
        <s v="[Draudimo rūšys].[Draudimo rūšys ir porūšiai].&amp;[3.1. Su indeksu ir investiciniais vienetais susijęs draudimas, kai draudimo rizika yra reikšminga]" c="3.1. Su indeksu ir investiciniais vienetais susijęs draudimas, kai draudimo rizika yra reikšminga"/>
        <s v="[Draudimo rūšys].[Draudimo rūšys ir porūšiai].&amp;[3.2. Su indeksu ir investiciniais vienetais susijęs draudimas, kai draudimo rizika yra nereikšminga*]" c="3.2. Su indeksu ir investiciniais vienetais susijęs draudimas, kai draudimo rizika yra nereikšminga*"/>
        <s v="[Draudimo rūšys].[Draudimo rūšys ir porūšiai].&amp;[4. Kitas gyvybės draudimas]" c="4. Kitas gyvybės draudimas"/>
        <s v="[Draudimo rūšys].[Draudimo rūšys ir porūšiai].&amp;[4.1. Draudimas išgyvenimo atveju]" c="4.1. Draudimas išgyvenimo atveju"/>
        <s v="[Draudimo rūšys].[Draudimo rūšys ir porūšiai].&amp;[4.2. Anuitetai]" c="4.2. Anuitetai"/>
        <s v="[Draudimo rūšys].[Draudimo rūšys ir porūšiai].&amp;[4.3. Draudimas mirties atveju]" c="4.3. Draudimas mirties atveju"/>
        <s v="[Draudimo rūšys].[Draudimo rūšys ir porūšiai].&amp;[4.4. Kitas gyvybės draudimas]" c="4.4. Kitas gyvybės draudimas"/>
        <s v="[Draudimo rūšys].[Draudimo rūšys ir porūšiai].&amp;[GYVYBĖS IR NE GYVYBĖS DRAUDIMAS IŠ VISO]" c="GYVYBĖS IR NE GYVYBĖS DRAUDIMAS IŠ VISO"/>
      </sharedItems>
    </cacheField>
    <cacheField name="[Agentai].[Agento_pavadinimas].[Agento_pavadinimas]" caption="Agento_pavadinimas" numFmtId="0" hierarchy="2" level="1">
      <sharedItems count="21">
        <s v="[Agentai].[Agento_pavadinimas].&amp;[Allianz Lietuva gyvybės draudimas]" c="Allianz Lietuva gyvybės draudimas"/>
        <s v="[Agentai].[Agento_pavadinimas].&amp;[Artea Life Insurance]" c="Artea Life Insurance"/>
        <s v="[Agentai].[Agento_pavadinimas].&amp;[ATRADIUS filialas]" c="ATRADIUS filialas"/>
        <s v="[Agentai].[Agento_pavadinimas].&amp;[Balcia Insurance filialas]" c="Balcia Insurance filialas"/>
        <s v="[Agentai].[Agento_pavadinimas].&amp;[Baltijas Apdrosinasanas Nams filialas]" c="Baltijas Apdrosinasanas Nams filialas"/>
        <s v="[Agentai].[Agento_pavadinimas].&amp;[BTA Insurance Company filialas]" c="BTA Insurance Company filialas"/>
        <s v="[Agentai].[Agento_pavadinimas].&amp;[COFACE filialas]" c="COFACE filialas"/>
        <s v="[Agentai].[Agento_pavadinimas].&amp;[Compensa Life VIG filialas]" c="Compensa Life VIG filialas"/>
        <s v="[Agentai].[Agento_pavadinimas].&amp;[Compensa VIG]" c="Compensa VIG"/>
        <s v="[Agentai].[Agento_pavadinimas].&amp;[ERGO Insurance filialas]" c="ERGO Insurance filialas"/>
        <s v="[Agentai].[Agento_pavadinimas].&amp;[ERGO Life Insurance]" c="ERGO Life Insurance"/>
        <s v="[Agentai].[Agento_pavadinimas].&amp;[Gjensidige]" c="Gjensidige"/>
        <s v="[Agentai].[Agento_pavadinimas].&amp;[If P&amp;C Insurance (publ) filialas]" c="If P&amp;C Insurance (publ) filialas"/>
        <s v="[Agentai].[Agento_pavadinimas].&amp;[If P&amp;C Insurance filialas]" c="If P&amp;C Insurance filialas"/>
        <s v="[Agentai].[Agento_pavadinimas].&amp;[Lamantinas]" c="Lamantinas"/>
        <s v="[Agentai].[Agento_pavadinimas].&amp;[Lietuvos draudimas]" c="Lietuvos draudimas"/>
        <s v="[Agentai].[Agento_pavadinimas].&amp;[PZU Lietuva gyvybės draudimas]" c="PZU Lietuva gyvybės draudimas"/>
        <s v="[Agentai].[Agento_pavadinimas].&amp;[SEB Life and Pension Baltic filialas]" c="SEB Life and Pension Baltic filialas"/>
        <s v="[Agentai].[Agento_pavadinimas].&amp;[Swedbank Life Insurance filialas]" c="Swedbank Life Insurance filialas"/>
        <s v="[Agentai].[Agento_pavadinimas].&amp;[Swedbank P&amp;C Insurance filialas]" c="Swedbank P&amp;C Insurance filialas"/>
        <s v="[Agentai].[Agento_pavadinimas].&amp;[Vereinigte Hagelversicherung filialas VH Lietuva]" c="Vereinigte Hagelversicherung filialas VH Lietuva"/>
      </sharedItems>
    </cacheField>
    <cacheField name="[Draudimo rūšys].[DATASET_ID].[DATASET_ID]" caption="DATASET_ID" numFmtId="0" hierarchy="7" level="1">
      <sharedItems containsSemiMixedTypes="0" containsString="0"/>
    </cacheField>
    <cacheField name="[Kalendorius].[Data_men].[Data_men]" caption="Data_men" numFmtId="0" hierarchy="18" level="1">
      <sharedItems containsSemiMixedTypes="0" containsString="0"/>
    </cacheField>
    <cacheField name="[Kontekstas].[Veiklos teritorija].[Veiklos teritorija]" caption="Veiklos teritorija" numFmtId="0" hierarchy="26" level="1">
      <sharedItems containsSemiMixedTypes="0" containsString="0"/>
    </cacheField>
    <cacheField name="[Kontekstas].[Veikla].[Veikla]" caption="Veikla" numFmtId="0" hierarchy="25" level="1">
      <sharedItems containsSemiMixedTypes="0" containsString="0"/>
    </cacheField>
    <cacheField name="[Kontekstas].[Apimtis].[Apimtis]" caption="Apimtis" numFmtId="0" hierarchy="24" level="1">
      <sharedItems containsSemiMixedTypes="0" containsString="0"/>
    </cacheField>
    <cacheField name="[Draudimo rūšys].[Eil. nr.].[Eil. nr.]" caption="Eil. nr." numFmtId="0" hierarchy="12" level="1">
      <sharedItems count="64">
        <s v="[Draudimo rūšys].[Eil. nr.].&amp;[0]" c="0"/>
        <s v="[Draudimo rūšys].[Eil. nr.].&amp;[1.]" c="1"/>
        <s v="[Draudimo rūšys].[Eil. nr.].&amp;[2.]" c="2"/>
        <s v="[Draudimo rūšys].[Eil. nr.].&amp;[3.]" c="3"/>
        <s v="[Draudimo rūšys].[Eil. nr.].&amp;[4.]" c="4"/>
        <s v="[Draudimo rūšys].[Eil. nr.].&amp;[5.]" c="5"/>
        <s v="[Draudimo rūšys].[Eil. nr.].&amp;[6.]" c="6"/>
        <s v="[Draudimo rūšys].[Eil. nr.].&amp;[7.]" c="7"/>
        <s v="[Draudimo rūšys].[Eil. nr.].&amp;[8.]" c="8"/>
        <s v="[Draudimo rūšys].[Eil. nr.].&amp;[9.]" c="9"/>
        <s v="[Draudimo rūšys].[Eil. nr.].&amp;[1.E1]" c="10"/>
        <s v="[Draudimo rūšys].[Eil. nr.].&amp;[1.1E1]" c="11"/>
        <s v="[Draudimo rūšys].[Eil. nr.].&amp;[1.2E1]" c="12"/>
        <s v="[Draudimo rūšys].[Eil. nr.].&amp;[1.3E1]" c="13"/>
        <s v="[Draudimo rūšys].[Eil. nr.].&amp;[1.4E1]" c="14"/>
        <s v="[Draudimo rūšys].[Eil. nr.].&amp;[1.5E1]" c="15"/>
        <s v="[Draudimo rūšys].[Eil. nr.].&amp;[1.6E1]" c="16"/>
        <s v="[Draudimo rūšys].[Eil. nr.].&amp;[1.7E1]" c="17"/>
        <s v="[Draudimo rūšys].[Eil. nr.].&amp;[1.8E1]" c="18"/>
        <s v="[Draudimo rūšys].[Eil. nr.].&amp;[1.9E1]" c="19"/>
        <s v="[Draudimo rūšys].[Eil. nr.].&amp;[2.E1]" c="20"/>
        <s v="[Draudimo rūšys].[Eil. nr.].&amp;[2.1E1]" c="21"/>
        <s v="[Draudimo rūšys].[Eil. nr.].&amp;[2.2E1]" c="22"/>
        <s v="[Draudimo rūšys].[Eil. nr.].&amp;[2.3E1]" c="23"/>
        <s v="[Draudimo rūšys].[Eil. nr.].&amp;[2.4E1]" c="24"/>
        <s v="[Draudimo rūšys].[Eil. nr.].&amp;[2.5E1]" c="25"/>
        <s v="[Draudimo rūšys].[Eil. nr.].&amp;[2.6E1]" c="26"/>
        <s v="[Draudimo rūšys].[Eil. nr.].&amp;[2.7E1]" c="27"/>
        <s v="[Draudimo rūšys].[Eil. nr.].&amp;[2.8E1]" c="28"/>
        <s v="[Draudimo rūšys].[Eil. nr.].&amp;[2.9E1]" c="29"/>
        <s v="[Draudimo rūšys].[Eil. nr.].&amp;[3.E1]" c="30"/>
        <s v="[Draudimo rūšys].[Eil. nr.].&amp;[3.1E1]" c="31"/>
        <s v="[Draudimo rūšys].[Eil. nr.].&amp;[3.2E1]" c="32"/>
        <s v="[Draudimo rūšys].[Eil. nr.].&amp;[3.3E1]" c="33"/>
        <s v="[Draudimo rūšys].[Eil. nr.].&amp;[3.4E1]" c="34"/>
        <s v="[Draudimo rūšys].[Eil. nr.].&amp;[3.5E1]" c="35"/>
        <s v="[Draudimo rūšys].[Eil. nr.].&amp;[3.6E1]" c="36"/>
        <s v="[Draudimo rūšys].[Eil. nr.].&amp;[3.7E1]" c="37"/>
        <s v="[Draudimo rūšys].[Eil. nr.].&amp;[3.8E1]" c="38"/>
        <s v="[Draudimo rūšys].[Eil. nr.].&amp;[3.9E1]" c="39"/>
        <s v="[Draudimo rūšys].[Eil. nr.].&amp;[4.E1]" c="40"/>
        <s v="[Draudimo rūšys].[Eil. nr.].&amp;[4.1E1]" c="41"/>
        <s v="[Draudimo rūšys].[Eil. nr.].&amp;[4.2E1]" c="42"/>
        <s v="[Draudimo rūšys].[Eil. nr.].&amp;[4.3E1]" c="43"/>
        <s v="[Draudimo rūšys].[Eil. nr.].&amp;[4.4E1]" c="44"/>
        <s v="[Draudimo rūšys].[Eil. nr.].&amp;[4.5E1]" c="45"/>
        <s v="[Draudimo rūšys].[Eil. nr.].&amp;[4.6E1]" c="46"/>
        <s v="[Draudimo rūšys].[Eil. nr.].&amp;[4.7E1]" c="47"/>
        <s v="[Draudimo rūšys].[Eil. nr.].&amp;[4.8E1]" c="48"/>
        <s v="[Draudimo rūšys].[Eil. nr.].&amp;[4.9E1]" c="49"/>
        <s v="[Draudimo rūšys].[Eil. nr.].&amp;[5.E1]" c="50"/>
        <s v="[Draudimo rūšys].[Eil. nr.].&amp;[5.1E1]" c="51"/>
        <s v="[Draudimo rūšys].[Eil. nr.].&amp;[5.2E1]" c="52"/>
        <s v="[Draudimo rūšys].[Eil. nr.].&amp;[5.3E1]" c="53"/>
        <s v="[Draudimo rūšys].[Eil. nr.].&amp;[5.4E1]" c="54"/>
        <s v="[Draudimo rūšys].[Eil. nr.].&amp;[5.5E1]" c="55"/>
        <s v="[Draudimo rūšys].[Eil. nr.].&amp;[5.6E1]" c="56"/>
        <s v="[Draudimo rūšys].[Eil. nr.].&amp;[5.7E1]" c="57"/>
        <s v="[Draudimo rūšys].[Eil. nr.].&amp;[5.8E1]" c="58"/>
        <s v="[Draudimo rūšys].[Eil. nr.].&amp;[5.9E1]" c="59"/>
        <s v="[Draudimo rūšys].[Eil. nr.].&amp;[6.E1]" c="60"/>
        <s v="[Draudimo rūšys].[Eil. nr.].&amp;[6.1E1]" c="61"/>
        <s v="[Draudimo rūšys].[Eil. nr.].&amp;[6.2E1]" c="62"/>
        <s v="[Draudimo rūšys].[Eil. nr.].&amp;[6.3E1]" c="63"/>
      </sharedItems>
    </cacheField>
    <cacheField name="[Draudimo rūšys].[Draudimo grupės].[Draudimo grupės]" caption="Draudimo grupės" numFmtId="0" hierarchy="10" level="1">
      <sharedItems count="64">
        <s v="[Draudimo rūšys].[Draudimo grupės].&amp;[Visos]" c="Visos"/>
        <s v="[Draudimo rūšys].[Draudimo grupės].&amp;[NE GYVYBĖS DRAUDIMAS]" c="NE GYVYBĖS DRAUDIMAS"/>
        <s v="[Draudimo rūšys].[Draudimo grupės].&amp;[1. Medicininių išlaidų draudimas]" c="1. Medicininių išlaidų draudimas"/>
        <s v="[Draudimo rūšys].[Draudimo grupės].&amp;[1.1. Papildomasis savanoriškasis sveikatos draudimas]" c="1.1. Papildomasis savanoriškasis sveikatos draudimas"/>
        <s v="[Draudimo rūšys].[Draudimo grupės].&amp;[1.1.1. Draudėjai - juridiniai asmenys]" c="1.1.1. Draudėjai - juridiniai asmenys"/>
        <s v="[Draudimo rūšys].[Draudimo grupės].&amp;[1.1.2. Draudėjai - fiziniai asmenys]" c="1.1.2. Draudėjai - fiziniai asmenys"/>
        <s v="[Draudimo rūšys].[Draudimo grupės].&amp;[1.2. Kita]" c="1.2. Kita"/>
        <s v="[Draudimo rūšys].[Draudimo grupės].&amp;[1.2.1. Draudėjai - juridiniai asmenys]" c="1.2.1. Draudėjai - juridiniai asmenys"/>
        <s v="[Draudimo rūšys].[Draudimo grupės].&amp;[1.2.2. Draudėjai - fiziniai asmenys]" c="1.2.2. Draudėjai - fiziniai asmenys"/>
        <s v="[Draudimo rūšys].[Draudimo grupės].&amp;[2. Pajamų apsaugos draudimas]" c="2. Pajamų apsaugos draudimas"/>
        <s v="[Draudimo rūšys].[Draudimo grupės].&amp;[2.1. Draudėjai - juridiniai asmenys]" c="2.1. Draudėjai - juridiniai asmenys"/>
        <s v="[Draudimo rūšys].[Draudimo grupės].&amp;[2.2. Draudėjai - fiziniai asmenys]" c="2.2. Draudėjai - fiziniai asmenys"/>
        <s v="[Draudimo rūšys].[Draudimo grupės].&amp;[3. Nelaimingų atsitikimų darbe draudimas]" c="3. Nelaimingų atsitikimų darbe draudimas"/>
        <s v="[Draudimo rūšys].[Draudimo grupės].&amp;[4. Motorinių transporto priemonių valdytojų civilinės atsakomybės draudimas]" c="4. Motorinių transporto priemonių valdytojų civilinės atsakomybės draudimas"/>
        <s v="[Draudimo rūšys].[Draudimo grupės].&amp;[4.1. Sausumos transporto priemonių valdytojų civilinės atsakomybės draudimas]" c="4.1. Sausumos transporto priemonių valdytojų civilinės atsakomybės draudimas"/>
        <s v="[Draudimo rūšys].[Draudimo grupės].&amp;[4.1.1. Draudėjai - juridiniai asmenys]" c="4.1.1. Draudėjai - juridiniai asmenys"/>
        <s v="[Draudimo rūšys].[Draudimo grupės].&amp;[4.1.2. Draudėjai - fiziniai asmenys]" c="4.1.2. Draudėjai - fiziniai asmenys"/>
        <s v="[Draudimo rūšys].[Draudimo grupės].&amp;[4.2. Vežėjų civilinės atsakomybės draudimas]" c="4.2. Vežėjų civilinės atsakomybės draudimas"/>
        <s v="[Draudimo rūšys].[Draudimo grupės].&amp;[4.3. Geležinkelių transporto priemonių valdytojų civilinės atsakomybės draudimas]" c="4.3. Geležinkelių transporto priemonių valdytojų civilinės atsakomybės draudimas"/>
        <s v="[Draudimo rūšys].[Draudimo grupės].&amp;[5. Kitas transporto priemonių draudimas]" c="5. Kitas transporto priemonių draudimas"/>
        <s v="[Draudimo rūšys].[Draudimo grupės].&amp;[5.1. Sausumos transporto priemonių, išskyrus geležinkelio transporto priemones, draudimas]" c="5.1. Sausumos transporto priemonių, išskyrus geležinkelio transporto priemones, draudimas"/>
        <s v="[Draudimo rūšys].[Draudimo grupės].&amp;[5.1.1. Draudėjai - juridiniai asmenys]" c="5.1.1. Draudėjai - juridiniai asmenys"/>
        <s v="[Draudimo rūšys].[Draudimo grupės].&amp;[5.1.2. Draudėjai - fiziniai asmenys]" c="5.1.2. Draudėjai - fiziniai asmenys"/>
        <s v="[Draudimo rūšys].[Draudimo grupės].&amp;[5.2. Geležinkelio transporto priemonių draudimas]" c="5.2. Geležinkelio transporto priemonių draudimas"/>
        <s v="[Draudimo rūšys].[Draudimo grupės].&amp;[6. Jūrų, oro ir sausumos transporto priemonių draudimas]" c="6. Jūrų, oro ir sausumos transporto priemonių draudimas"/>
        <s v="[Draudimo rūšys].[Draudimo grupės].&amp;[6.1. Laivų (jūrų ir vidaus vandenų) valdytojų civilinės atsakomybės draudimas]" c="6.1. Laivų (jūrų ir vidaus vandenų) valdytojų civilinės atsakomybės draudimas"/>
        <s v="[Draudimo rūšys].[Draudimo grupės].&amp;[6.2. Laivų (jūrų ir vidaus vandenų) draudimas]" c="6.2. Laivų (jūrų ir vidaus vandenų) draudimas"/>
        <s v="[Draudimo rūšys].[Draudimo grupės].&amp;[6.3. Skraidymo aparatų valdytojų civilinės atsakomybės draudimas]" c="6.3. Skraidymo aparatų valdytojų civilinės atsakomybės draudimas"/>
        <s v="[Draudimo rūšys].[Draudimo grupės].&amp;[6.4. Skraidymo aparatų draudimas]" c="6.4. Skraidymo aparatų draudimas"/>
        <s v="[Draudimo rūšys].[Draudimo grupės].&amp;[6.5. Vežamų krovinių draudimas]" c="6.5. Vežamų krovinių draudimas"/>
        <s v="[Draudimo rūšys].[Draudimo grupės].&amp;[7. Draudimas nuo gaisro ir kitos žalos, padarytos turtui]" c="7. Draudimas nuo gaisro ir kitos žalos, padarytos turtui"/>
        <s v="[Draudimo rūšys].[Draudimo grupės].&amp;[7.1. Pasėlių draudimas]" c="7.1. Pasėlių draudimas"/>
        <s v="[Draudimo rūšys].[Draudimo grupės].&amp;[7.2. Gyvūnų draudimas]" c="7.2. Gyvūnų draudimas"/>
        <s v="[Draudimo rūšys].[Draudimo grupės].&amp;[7.3. Kitas turto draudimas]" c="7.3. Kitas turto draudimas"/>
        <s v="[Draudimo rūšys].[Draudimo grupės].&amp;[7.3.1. Draudėjai - juridiniai asmenys]" c="7.3.1. Draudėjai - juridiniai asmenys"/>
        <s v="[Draudimo rūšys].[Draudimo grupės].&amp;[7.3.2. Draudėjai - fiziniai asmenys]" c="7.3.2. Draudėjai - fiziniai asmenys"/>
        <s v="[Draudimo rūšys].[Draudimo grupės].&amp;[8. Bendrosios civilinės atsakomybės draudimas]" c="8. Bendrosios civilinės atsakomybės draudimas"/>
        <s v="[Draudimo rūšys].[Draudimo grupės].&amp;[8.1. Privalomieji bendrosios civilinės atsakomybės draudimai]" c="8.1. Privalomieji bendrosios civilinės atsakomybės draudimai"/>
        <s v="[Draudimo rūšys].[Draudimo grupės].&amp;[8.2. Kita]" c="8.2. Kita"/>
        <s v="[Draudimo rūšys].[Draudimo grupės].&amp;[8.2.1. Draudėjai - juridiniai asmenys]" c="8.2.1. Draudėjai - juridiniai asmenys"/>
        <s v="[Draudimo rūšys].[Draudimo grupės].&amp;[8.2.2. Draudėjai - fiziniai asmenys]" c="8.2.2. Draudėjai - fiziniai asmenys"/>
        <s v="[Draudimo rūšys].[Draudimo grupės].&amp;[9. Kredito ir laidavimo draudimas]" c="9. Kredito ir laidavimo draudimas"/>
        <s v="[Draudimo rūšys].[Draudimo grupės].&amp;[9.1. Kredito draudimas]" c="9.1. Kredito draudimas"/>
        <s v="[Draudimo rūšys].[Draudimo grupės].&amp;[9.2. Laidavimo draudimas]" c="9.2. Laidavimo draudimas"/>
        <s v="[Draudimo rūšys].[Draudimo grupės].&amp;[9.2.1 Atsakomybės, atliekant muitinės procedūras, draudimas]" c="9.2.1 Atsakomybės, atliekant muitinės procedūras, draudimas"/>
        <s v="[Draudimo rūšys].[Draudimo grupės].&amp;[9.2.2. Kitas laidavimo draudimas]" c="9.2.2. Kitas laidavimo draudimas"/>
        <s v="[Draudimo rūšys].[Draudimo grupės].&amp;[10. Teisinių išlaidų draudimas]" c="10. Teisinių išlaidų draudimas"/>
        <s v="[Draudimo rūšys].[Draudimo grupės].&amp;[11. Pagalbos draudimas]" c="11. Pagalbos draudimas"/>
        <s v="[Draudimo rūšys].[Draudimo grupės].&amp;[12. Finansinių nuostolių draudimas]" c="12. Finansinių nuostolių draudimas"/>
        <s v="[Draudimo rūšys].[Draudimo grupės].&amp;[GYVYBĖS DRAUDIMAS]" c="GYVYBĖS DRAUDIMAS"/>
        <s v="[Draudimo rūšys].[Draudimo grupės].&amp;[1. Sveikatos draudimas]" c="1. Sveikatos draudimas"/>
        <s v="[Draudimo rūšys].[Draudimo grupės].&amp;[2. Draudimas su teise dalytis pelną]" c="2. Draudimas su teise dalytis pelną"/>
        <s v="[Draudimo rūšys].[Draudimo grupės].&amp;[2.1. Draudimas išgyvenimo atveju]" c="2.1. Draudimas išgyvenimo atveju"/>
        <s v="[Draudimo rūšys].[Draudimo grupės].&amp;[2.2. Anuitetai]" c="2.2. Anuitetai"/>
        <s v="[Draudimo rūšys].[Draudimo grupės].&amp;[2.3. Draudimas mirties atveju]" c="2.3. Draudimas mirties atveju"/>
        <s v="[Draudimo rūšys].[Draudimo grupės].&amp;[2.4. Kitas draudimas, suteikiantis teisę gauti pelno dalį]" c="2.4. Kitas draudimas, suteikiantis teisę gauti pelno dalį"/>
        <s v="[Draudimo rūšys].[Draudimo grupės].&amp;[3. Su indeksu ir investiciniais vienetais susijęs draudimas]" c="3. Su indeksu ir investiciniais vienetais susijęs draudimas"/>
        <s v="[Draudimo rūšys].[Draudimo grupės].&amp;[3.1. Su indeksu ir investiciniais vienetais susijęs draudimas, kai draudimo rizika yra reikšminga]" c="3.1. Su indeksu ir investiciniais vienetais susijęs draudimas, kai draudimo rizika yra reikšminga"/>
        <s v="[Draudimo rūšys].[Draudimo grupės].&amp;[3.2. Su indeksu ir investiciniais vienetais susijęs draudimas, kai draudimo rizika yra nereikšminga*]" c="3.2. Su indeksu ir investiciniais vienetais susijęs draudimas, kai draudimo rizika yra nereikšminga*"/>
        <s v="[Draudimo rūšys].[Draudimo grupės].&amp;[4. Kitas gyvybės draudimas]" c="4. Kitas gyvybės draudimas"/>
        <s v="[Draudimo rūšys].[Draudimo grupės].&amp;[4.1. Draudimas išgyvenimo atveju]" c="4.1. Draudimas išgyvenimo atveju"/>
        <s v="[Draudimo rūšys].[Draudimo grupės].&amp;[4.2. Anuitetai]" c="4.2. Anuitetai"/>
        <s v="[Draudimo rūšys].[Draudimo grupės].&amp;[4.3. Draudimas mirties atveju]" c="4.3. Draudimas mirties atveju"/>
        <s v="[Draudimo rūšys].[Draudimo grupės].&amp;[4.4. Kitas gyvybės draudimas]" c="4.4. Kitas gyvybės draudimas"/>
      </sharedItems>
    </cacheField>
    <cacheField name="[Measures].[Išmokos draudimo žaloms padengti, Eur]" caption="Išmokos draudimo žaloms padengti, Eur" numFmtId="0" hierarchy="73" level="32767"/>
  </cacheFields>
  <cacheHierarchies count="132">
    <cacheHierarchy uniqueName="[Agentai].[Agento_kodas]" caption="Agento_kodas" attribute="1" defaultMemberUniqueName="[Agentai].[Agento_kodas].[All]" allUniqueName="[Agentai].[Agento_kodas].[All]" dimensionUniqueName="[Agentai]" displayFolder="" count="0" unbalanced="0"/>
    <cacheHierarchy uniqueName="[Agentai].[Agento_kodas, pavadinimas]" caption="Agento_kodas, pavadinimas" attribute="1" defaultMemberUniqueName="[Agentai].[Agento_kodas, pavadinimas].[All]" allUniqueName="[Agentai].[Agento_kodas, pavadinimas].[All]" dimensionUniqueName="[Agentai]" displayFolder="" count="0" unbalanced="0"/>
    <cacheHierarchy uniqueName="[Agentai].[Agento_pavadinimas]" caption="Agento_pavadinimas" attribute="1" defaultMemberUniqueName="[Agentai].[Agento_pavadinimas].[All]" allUniqueName="[Agentai].[Agento_pavadinimas].[All]" dimensionUniqueName="[Agentai]" displayFolder="" count="2" unbalanced="0">
      <fieldsUsage count="2">
        <fieldUsage x="-1"/>
        <fieldUsage x="1"/>
      </fieldsUsage>
    </cacheHierarchy>
    <cacheHierarchy uniqueName="[Ataskaitos atributai].[Forma]" caption="Forma" attribute="1" defaultMemberUniqueName="[Ataskaitos atributai].[Forma].[All]" allUniqueName="[Ataskaitos atributai].[Forma].[All]" dimensionUniqueName="[Ataskaitos atributai]" displayFolder="" count="0" unbalanced="0"/>
    <cacheHierarchy uniqueName="[Ataskaitos atributai].[Rodiklis]" caption="Rodiklis" attribute="1" defaultMemberUniqueName="[Ataskaitos atributai].[Rodiklis].[All]" allUniqueName="[Ataskaitos atributai].[Rodiklis].[All]" dimensionUniqueName="[Ataskaitos atributai]" displayFolder="" count="0" unbalanced="0"/>
    <cacheHierarchy uniqueName="[Ataskaitos atributai].[Stulpelio reikšmė]" caption="Stulpelio reikšmė" attribute="1" defaultMemberUniqueName="[Ataskaitos atributai].[Stulpelio reikšmė].[All]" allUniqueName="[Ataskaitos atributai].[Stulpelio reikšmė].[All]" dimensionUniqueName="[Ataskaitos atributai]" displayFolder="" count="0" unbalanced="0"/>
    <cacheHierarchy uniqueName="[Draudimo rūšys].[COL]" caption="COL" attribute="1" defaultMemberUniqueName="[Draudimo rūšys].[COL].[All]" allUniqueName="[Draudimo rūšys].[COL].[All]" dimensionUniqueName="[Draudimo rūšys]" displayFolder="" count="0" unbalanced="0"/>
    <cacheHierarchy uniqueName="[Draudimo rūšys].[DATASET_ID]" caption="DATASET_ID" attribute="1" defaultMemberUniqueName="[Draudimo rūšys].[DATASET_ID].[All]" allUniqueName="[Draudimo rūšys].[DATASET_ID].[All]" dimensionUniqueName="[Draudimo rūšys]" displayFolder="" count="2" unbalanced="0">
      <fieldsUsage count="2">
        <fieldUsage x="-1"/>
        <fieldUsage x="2"/>
      </fieldsUsage>
    </cacheHierarchy>
    <cacheHierarchy uniqueName="[Draudimo rūšys].[Dr_grupės]" caption="Dr_grupės" attribute="1" defaultMemberUniqueName="[Draudimo rūšys].[Dr_grupės].[All]" allUniqueName="[Draudimo rūšys].[Dr_grupės].[All]" dimensionUniqueName="[Draudimo rūšys]" displayFolder="" count="0" unbalanced="0"/>
    <cacheHierarchy uniqueName="[Draudimo rūšys].[Dr_rusis]" caption="Dr_rusis" attribute="1" defaultMemberUniqueName="[Draudimo rūšys].[Dr_rusis].[All]" allUniqueName="[Draudimo rūšys].[Dr_rusis].[All]" dimensionUniqueName="[Draudimo rūšys]" displayFolder="" count="0" unbalanced="0"/>
    <cacheHierarchy uniqueName="[Draudimo rūšys].[Draudimo grupės]" caption="Draudimo grupės" attribute="1" defaultMemberUniqueName="[Draudimo rūšys].[Draudimo grupės].[All]" allUniqueName="[Draudimo rūšys].[Draudimo grupės].[All]" dimensionUniqueName="[Draudimo rūšys]" displayFolder="" count="2" unbalanced="0">
      <fieldsUsage count="2">
        <fieldUsage x="-1"/>
        <fieldUsage x="8"/>
      </fieldsUsage>
    </cacheHierarchy>
    <cacheHierarchy uniqueName="[Draudimo rūšys].[Draudimo rūšys ir porūšiai]" caption="Draudimo rūšys ir porūšiai" attribute="1" defaultMemberUniqueName="[Draudimo rūšys].[Draudimo rūšys ir porūšiai].[All]" allUniqueName="[Draudimo rūšys].[Draudimo rūšys ir porūšiai].[All]" dimensionUniqueName="[Draudimo rūšys]" displayFolder="" count="2" unbalanced="0">
      <fieldsUsage count="2">
        <fieldUsage x="-1"/>
        <fieldUsage x="0"/>
      </fieldsUsage>
    </cacheHierarchy>
    <cacheHierarchy uniqueName="[Draudimo rūšys].[Eil. nr.]" caption="Eil. nr." attribute="1" defaultMemberUniqueName="[Draudimo rūšys].[Eil. nr.].[All]" allUniqueName="[Draudimo rūšys].[Eil. nr.].[All]" dimensionUniqueName="[Draudimo rūšys]" displayFolder="" count="2" unbalanced="0">
      <fieldsUsage count="2">
        <fieldUsage x="-1"/>
        <fieldUsage x="7"/>
      </fieldsUsage>
    </cacheHierarchy>
    <cacheHierarchy uniqueName="[Draudimo rūšys].[Eil.Nr_Draudimo gupės]" caption="Eil.Nr_Draudimo gupės" attribute="1" defaultMemberUniqueName="[Draudimo rūšys].[Eil.Nr_Draudimo gupės].[All]" allUniqueName="[Draudimo rūšys].[Eil.Nr_Draudimo gupės].[All]" dimensionUniqueName="[Draudimo rūšys]" displayFolder="" count="0" unbalanced="0"/>
    <cacheHierarchy uniqueName="[Draudimo rūšys].[Eilės numeris]" caption="Eilės numeris" attribute="1" defaultMemberUniqueName="[Draudimo rūšys].[Eilės numeris].[All]" allUniqueName="[Draudimo rūšys].[Eilės numeris].[All]" dimensionUniqueName="[Draudimo rūšys]" displayFolder="" count="0" unbalanced="0"/>
    <cacheHierarchy uniqueName="[Faktai].[COL]" caption="COL" attribute="1" defaultMemberUniqueName="[Faktai].[COL].[All]" allUniqueName="[Faktai].[COL].[All]" dimensionUniqueName="[Faktai]" displayFolder="" count="0" unbalanced="0"/>
    <cacheHierarchy uniqueName="[Kalendorius].[Ataskaitinis laikotarpis]" caption="Ataskaitinis laikotarpis" attribute="1" defaultMemberUniqueName="[Kalendorius].[Ataskaitinis laikotarpis].[All]" allUniqueName="[Kalendorius].[Ataskaitinis laikotarpis].[All]" dimensionUniqueName="[Kalendorius]" displayFolder="" count="0" unbalanced="0"/>
    <cacheHierarchy uniqueName="[Kalendorius].[Data]" caption="Data" attribute="1" defaultMemberUniqueName="[Kalendorius].[Data].[All]" allUniqueName="[Kalendorius].[Data].[All]" dimensionUniqueName="[Kalendorius]" displayFolder="" count="0" unbalanced="0"/>
    <cacheHierarchy uniqueName="[Kalendorius].[Data_men]" caption="Data_men" attribute="1" defaultMemberUniqueName="[Kalendorius].[Data_men].[All]" allUniqueName="[Kalendorius].[Data_men].[All]" dimensionUniqueName="[Kalendorius]" displayFolder="" count="2" unbalanced="0">
      <fieldsUsage count="2">
        <fieldUsage x="-1"/>
        <fieldUsage x="3"/>
      </fieldsUsage>
    </cacheHierarchy>
    <cacheHierarchy uniqueName="[Kalendorius].[Ketvirt.]" caption="Ketvirt." attribute="1" defaultMemberUniqueName="[Kalendorius].[Ketvirt.].[All]" allUniqueName="[Kalendorius].[Ketvirt.].[All]" dimensionUniqueName="[Kalendorius]" displayFolder="" count="0" unbalanced="0"/>
    <cacheHierarchy uniqueName="[Kalendorius].[Mėnuo]" caption="Mėnuo" attribute="1" defaultMemberUniqueName="[Kalendorius].[Mėnuo].[All]" allUniqueName="[Kalendorius].[Mėnuo].[All]" dimensionUniqueName="[Kalendorius]" displayFolder="" count="0" unbalanced="0"/>
    <cacheHierarchy uniqueName="[Kalendorius].[Metai]" caption="Metai" attribute="1" defaultMemberUniqueName="[Kalendorius].[Metai].[All]" allUniqueName="[Kalendorius].[Metai].[All]" dimensionUniqueName="[Kalendorius]" displayFolder="" count="0" unbalanced="0"/>
    <cacheHierarchy uniqueName="[Kalendorius].[Metai Ketvirtis]" caption="Metai Ketvirtis" attribute="1" defaultMemberUniqueName="[Kalendorius].[Metai Ketvirtis].[All]" allUniqueName="[Kalendorius].[Metai Ketvirtis].[All]" dimensionUniqueName="[Kalendorius]" displayFolder="" count="0" unbalanced="0"/>
    <cacheHierarchy uniqueName="[Kalendorius].[Metai_Ketv.]" caption="Metai_Ketv." attribute="1" defaultMemberUniqueName="[Kalendorius].[Metai_Ketv.].[All]" allUniqueName="[Kalendorius].[Metai_Ketv.].[All]" dimensionUniqueName="[Kalendorius]" displayFolder="" count="0" unbalanced="0"/>
    <cacheHierarchy uniqueName="[Kontekstas].[Apimtis]" caption="Apimtis" attribute="1" defaultMemberUniqueName="[Kontekstas].[Apimtis].[All]" allUniqueName="[Kontekstas].[Apimtis].[All]" dimensionUniqueName="[Kontekstas]" displayFolder="" count="2" unbalanced="0">
      <fieldsUsage count="2">
        <fieldUsage x="-1"/>
        <fieldUsage x="6"/>
      </fieldsUsage>
    </cacheHierarchy>
    <cacheHierarchy uniqueName="[Kontekstas].[Veikla]" caption="Veikla" attribute="1" defaultMemberUniqueName="[Kontekstas].[Veikla].[All]" allUniqueName="[Kontekstas].[Veikla].[All]" dimensionUniqueName="[Kontekstas]" displayFolder="" count="2" unbalanced="0">
      <fieldsUsage count="2">
        <fieldUsage x="-1"/>
        <fieldUsage x="5"/>
      </fieldsUsage>
    </cacheHierarchy>
    <cacheHierarchy uniqueName="[Kontekstas].[Veiklos teritorija]" caption="Veiklos teritorija" attribute="1" defaultMemberUniqueName="[Kontekstas].[Veiklos teritorija].[All]" allUniqueName="[Kontekstas].[Veiklos teritorija].[All]" dimensionUniqueName="[Kontekstas]" displayFolder="" count="2" unbalanced="0">
      <fieldsUsage count="2">
        <fieldUsage x="-1"/>
        <fieldUsage x="4"/>
      </fieldsUsage>
    </cacheHierarchy>
    <cacheHierarchy uniqueName="[Agentai].[Agento_Key]" caption="Agento_Key" attribute="1" defaultMemberUniqueName="[Agentai].[Agento_Key].[All]" allUniqueName="[Agentai].[Agento_Key].[All]" dimensionUniqueName="[Agentai]" displayFolder="" count="0" unbalanced="0" hidden="1"/>
    <cacheHierarchy uniqueName="[Draudimo rūšys].[BSI_CODE]" caption="BSI_CODE" attribute="1" defaultMemberUniqueName="[Draudimo rūšys].[BSI_CODE].[All]" allUniqueName="[Draudimo rūšys].[BSI_CODE].[All]" dimensionUniqueName="[Draudimo rūšys]" displayFolder="" count="0" unbalanced="0" hidden="1"/>
    <cacheHierarchy uniqueName="[Draudimo rūšys].[BSI_ID]" caption="BSI_ID" attribute="1" defaultMemberUniqueName="[Draudimo rūšys].[BSI_ID].[All]" allUniqueName="[Draudimo rūšys].[BSI_ID].[All]" dimensionUniqueName="[Draudimo rūšys]" displayFolder="" count="0" unbalanced="0" hidden="1"/>
    <cacheHierarchy uniqueName="[Draudimo rūšys].[GROUP_ID]" caption="GROUP_ID" attribute="1" defaultMemberUniqueName="[Draudimo rūšys].[GROUP_ID].[All]" allUniqueName="[Draudimo rūšys].[GROUP_ID].[All]" dimensionUniqueName="[Draudimo rūšys]" displayFolder="" count="0" unbalanced="0" hidden="1"/>
    <cacheHierarchy uniqueName="[Draudimo rūšys].[SORT_ID]" caption="SORT_ID" attribute="1" defaultMemberUniqueName="[Draudimo rūšys].[SORT_ID].[All]" allUniqueName="[Draudimo rūšys].[SORT_ID].[All]" dimensionUniqueName="[Draudimo rūšys]" displayFolder="" count="0" unbalanced="0" hidden="1"/>
    <cacheHierarchy uniqueName="[Draudimo rūšys].[VALID_FROM]" caption="VALID_FROM" attribute="1" defaultMemberUniqueName="[Draudimo rūšys].[VALID_FROM].[All]" allUniqueName="[Draudimo rūšys].[VALID_FROM].[All]" dimensionUniqueName="[Draudimo rūšys]" displayFolder="" count="0" unbalanced="0" hidden="1"/>
    <cacheHierarchy uniqueName="[Draudimo rūšys].[VALID_TO]" caption="VALID_TO" attribute="1" defaultMemberUniqueName="[Draudimo rūšys].[VALID_TO].[All]" allUniqueName="[Draudimo rūšys].[VALID_TO].[All]" dimensionUniqueName="[Draudimo rūšys]" displayFolder="" count="0" unbalanced="0" hidden="1"/>
    <cacheHierarchy uniqueName="[Faktai].[AGENT_ID]" caption="AGENT_ID" attribute="1" defaultMemberUniqueName="[Faktai].[AGENT_ID].[All]" allUniqueName="[Faktai].[AGENT_ID].[All]" dimensionUniqueName="[Faktai]" displayFolder="" count="0" unbalanced="0" hidden="1"/>
    <cacheHierarchy uniqueName="[Faktai].[BSI_CODE]" caption="BSI_CODE" attribute="1" defaultMemberUniqueName="[Faktai].[BSI_CODE].[All]" allUniqueName="[Faktai].[BSI_CODE].[All]" dimensionUniqueName="[Faktai]" displayFolder="" count="0" unbalanced="0" hidden="1"/>
    <cacheHierarchy uniqueName="[Faktai].[BSI_ID]" caption="BSI_ID" attribute="1" defaultMemberUniqueName="[Faktai].[BSI_ID].[All]" allUniqueName="[Faktai].[BSI_ID].[All]" dimensionUniqueName="[Faktai]" displayFolder="" count="0" unbalanced="0" hidden="1"/>
    <cacheHierarchy uniqueName="[Faktai].[BSI_VALUE]" caption="BSI_VALUE" attribute="1" defaultMemberUniqueName="[Faktai].[BSI_VALUE].[All]" allUniqueName="[Faktai].[BSI_VALUE].[All]" dimensionUniqueName="[Faktai]" displayFolder="" count="0" unbalanced="0" hidden="1"/>
    <cacheHierarchy uniqueName="[Faktai].[DATASET_ID]" caption="DATASET_ID" attribute="1" defaultMemberUniqueName="[Faktai].[DATASET_ID].[All]" allUniqueName="[Faktai].[DATASET_ID].[All]" dimensionUniqueName="[Faktai]" displayFolder="" count="0" unbalanced="0" hidden="1"/>
    <cacheHierarchy uniqueName="[Faktai].[GROUP_ID]" caption="GROUP_ID" attribute="1" defaultMemberUniqueName="[Faktai].[GROUP_ID].[All]" allUniqueName="[Faktai].[GROUP_ID].[All]" dimensionUniqueName="[Faktai]" displayFolder="" count="0" unbalanced="0" hidden="1"/>
    <cacheHierarchy uniqueName="[Faktai].[KEY]" caption="KEY" attribute="1" defaultMemberUniqueName="[Faktai].[KEY].[All]" allUniqueName="[Faktai].[KEY].[All]" dimensionUniqueName="[Faktai]" displayFolder="" count="0" unbalanced="0" hidden="1"/>
    <cacheHierarchy uniqueName="[Faktai].[REP_DATE]" caption="REP_DATE" attribute="1" defaultMemberUniqueName="[Faktai].[REP_DATE].[All]" allUniqueName="[Faktai].[REP_DATE].[All]" dimensionUniqueName="[Faktai]" displayFolder="" count="0" unbalanced="0" hidden="1"/>
    <cacheHierarchy uniqueName="[Faktai].[REPORT_ID]" caption="REPORT_ID" attribute="1" defaultMemberUniqueName="[Faktai].[REPORT_ID].[All]" allUniqueName="[Faktai].[REPORT_ID].[All]" dimensionUniqueName="[Faktai]" displayFolder="" count="0" unbalanced="0" hidden="1"/>
    <cacheHierarchy uniqueName="[Faktai].[SORT_ID]" caption="SORT_ID" attribute="1" defaultMemberUniqueName="[Faktai].[SORT_ID].[All]" allUniqueName="[Faktai].[SORT_ID].[All]" dimensionUniqueName="[Faktai]" displayFolder="" count="0" unbalanced="0" hidden="1"/>
    <cacheHierarchy uniqueName="[Faktai].[VARIANT_ID]" caption="VARIANT_ID" attribute="1" defaultMemberUniqueName="[Faktai].[VARIANT_ID].[All]" allUniqueName="[Faktai].[VARIANT_ID].[All]" dimensionUniqueName="[Faktai]" displayFolder="" count="0" unbalanced="0" hidden="1"/>
    <cacheHierarchy uniqueName="[Kalendorius].[Datekey]" caption="Datekey" attribute="1" defaultMemberUniqueName="[Kalendorius].[Datekey].[All]" allUniqueName="[Kalendorius].[Datekey].[All]" dimensionUniqueName="[Kalendorius]" displayFolder="" count="0" unbalanced="0" hidden="1"/>
    <cacheHierarchy uniqueName="[Kalendorius].[Last_Refresh]" caption="Last_Refresh" attribute="1" defaultMemberUniqueName="[Kalendorius].[Last_Refresh].[All]" allUniqueName="[Kalendorius].[Last_Refresh].[All]" dimensionUniqueName="[Kalendorius]" displayFolder="" count="0" unbalanced="0" hidden="1"/>
    <cacheHierarchy uniqueName="[Kalendorius].[Pask_men_d]" caption="Pask_men_d" attribute="1" defaultMemberUniqueName="[Kalendorius].[Pask_men_d].[All]" allUniqueName="[Kalendorius].[Pask_men_d].[All]" dimensionUniqueName="[Kalendorius]" displayFolder="" count="0" unbalanced="0" hidden="1"/>
    <cacheHierarchy uniqueName="[Kalendorius].[SortCol]" caption="SortCol" attribute="1" defaultMemberUniqueName="[Kalendorius].[SortCol].[All]" allUniqueName="[Kalendorius].[SortCol].[All]" dimensionUniqueName="[Kalendorius]" displayFolder="" count="0" unbalanced="0" hidden="1"/>
    <cacheHierarchy uniqueName="[Kontekstas].[KEY]" caption="KEY" attribute="1" defaultMemberUniqueName="[Kontekstas].[KEY].[All]" allUniqueName="[Kontekstas].[KEY].[All]" dimensionUniqueName="[Kontekstas]" displayFolder="" count="0" unbalanced="0" hidden="1"/>
    <cacheHierarchy uniqueName="[Rodikliai].[t1]" caption="t1" attribute="1" defaultMemberUniqueName="[Rodikliai].[t1].[All]" allUniqueName="[Rodikliai].[t1].[All]" dimensionUniqueName="[Rodikliai]" displayFolder="" count="0" unbalanced="0" hidden="1"/>
    <cacheHierarchy uniqueName="[Measures].[DVA1]" caption="DVA1" measure="1" displayFolder="" measureGroup="Faktai" count="0"/>
    <cacheHierarchy uniqueName="[Measures].[Per ataskaitinį laikotarpį sudarytos draudimo sutartys, vnt.]" caption="Per ataskaitinį laikotarpį sudarytos draudimo sutartys, vnt." measure="1" displayFolder="DVA1" measureGroup="Faktai" count="0"/>
    <cacheHierarchy uniqueName="[Measures].[Per ataskaitinį laikotarpį pagal naujai sudarytas draudimo sutartis apdraustų asmenų skaičius, vnt.]" caption="Per ataskaitinį laikotarpį pagal naujai sudarytas draudimo sutartis apdraustų asmenų skaičius, vnt." measure="1" displayFolder="DVA1" measureGroup="Faktai" count="0"/>
    <cacheHierarchy uniqueName="[Measures].[Per ataskaitinį laikotarpį nutrauktos draudimo sutartys, vnt.]" caption="Per ataskaitinį laikotarpį nutrauktos draudimo sutartys, vnt." measure="1" displayFolder="DVA1" measureGroup="Faktai" count="0"/>
    <cacheHierarchy uniqueName="[Measures].[Ataskaitinio laikotarpio pabaigoje galiojančios draudimo sutartys, vnt.]" caption="Ataskaitinio laikotarpio pabaigoje galiojančios draudimo sutartys, vnt." measure="1" displayFolder="DVA1" measureGroup="Faktai" count="0"/>
    <cacheHierarchy uniqueName="[Measures].[Ataskaitinio laikotarpio pabaigoje, apdraustų asmenų/objektų skaičius, vnt.]" caption="Ataskaitinio laikotarpio pabaigoje, apdraustų asmenų/objektų skaičius, vnt." measure="1" displayFolder="DVA1" measureGroup="Faktai" count="0"/>
    <cacheHierarchy uniqueName="[Measures].[Draudimo įmokos iš viso, Eur]" caption="Draudimo įmokos iš viso, Eur" measure="1" displayFolder="DVA1" measureGroup="Faktai" count="0"/>
    <cacheHierarchy uniqueName="[Measures].[Draudimo įmokos vienkartinės, Eur]" caption="Draudimo įmokos vienkartinės, Eur" measure="1" displayFolder="DVA1" measureGroup="Faktai" count="0"/>
    <cacheHierarchy uniqueName="[Measures].[Draudimo įmokos periodinės, Eur]" caption="Draudimo įmokos periodinės, Eur" measure="1" displayFolder="DVA1" measureGroup="Faktai" count="0"/>
    <cacheHierarchy uniqueName="[Measures].[Periodinės metų įmokos pagal sudarytas naujas sutartis, kai numatyta mokėjimo prievolė, Eur]" caption="Periodinės metų įmokos pagal sudarytas naujas sutartis, kai numatyta mokėjimo prievolė, Eur" measure="1" displayFolder="DVA1" measureGroup="Faktai" count="0"/>
    <cacheHierarchy uniqueName="[Measures].[Periodinės metų įmokos pagal sudarytas naujas sutartis, kai nėra numatyta mokėjimo prievolė, Eur]" caption="Periodinės metų įmokos pagal sudarytas naujas sutartis, kai nėra numatyta mokėjimo prievolė, Eur" measure="1" displayFolder="DVA1" measureGroup="Faktai" count="0"/>
    <cacheHierarchy uniqueName="[Measures].[Draudimo pajamos, Eur]" caption="Draudimo pajamos, Eur" measure="1" displayFolder="DVA1" measureGroup="Faktai" count="0"/>
    <cacheHierarchy uniqueName="[Measures].[DVA2]" caption="DVA2" measure="1" displayFolder="" measureGroup="Faktai" count="0"/>
    <cacheHierarchy uniqueName="[Measures].[DVA2_RE]" caption="DVA2_RE" measure="1" displayFolder="" measureGroup="Faktai" count="0"/>
    <cacheHierarchy uniqueName="[Measures].[DVA3]" caption="DVA3" measure="1" displayFolder="" measureGroup="Faktai" count="0"/>
    <cacheHierarchy uniqueName="[Measures].[DVA3_RE]" caption="DVA3_RE" measure="1" displayFolder="" measureGroup="Faktai" count="0"/>
    <cacheHierarchy uniqueName="[Measures].[DVA4]" caption="DVA4" measure="1" displayFolder="" measureGroup="Faktai" count="0"/>
    <cacheHierarchy uniqueName="[Measures].[Išmokos draudimo žaloms padengti, vnt.]" caption="Išmokos draudimo žaloms padengti, vnt." measure="1" displayFolder="DVA2" measureGroup="Faktai" count="0"/>
    <cacheHierarchy uniqueName="[Measures].[Investicinio komponento išmokėjimas pasibaigus draudimo sutarties terminui, vnt.]" caption="Investicinio komponento išmokėjimas pasibaigus draudimo sutarties terminui, vnt." measure="1" displayFolder="DVA2" measureGroup="Faktai" count="0"/>
    <cacheHierarchy uniqueName="[Measures].[Investicinio komponento išmokėjimas nutraukus draudimo sutartį, vnt.]" caption="Investicinio komponento išmokėjimas nutraukus draudimo sutartį, vnt." measure="1" displayFolder="DVA2" measureGroup="Faktai" count="0"/>
    <cacheHierarchy uniqueName="[Measures].[Investicinio komponento dalinis išmokėjimas nei nutraukus, nei pasibaigus sutarčiai, vnt.]" caption="Investicinio komponento dalinis išmokėjimas nei nutraukus, nei pasibaigus sutarčiai, vnt." measure="1" displayFolder="DVA2" measureGroup="Faktai" count="0"/>
    <cacheHierarchy uniqueName="[Measures].[Išmokėjimai iš viso, vnt.]" caption="Išmokėjimai iš viso, vnt." measure="1" displayFolder="DVA2" measureGroup="Faktai" count="0"/>
    <cacheHierarchy uniqueName="[Measures].[Išmokos draudimo žaloms padengti, Eur]" caption="Išmokos draudimo žaloms padengti, Eur" measure="1" displayFolder="DVA2" measureGroup="Faktai" count="0" oneField="1">
      <fieldsUsage count="1">
        <fieldUsage x="9"/>
      </fieldsUsage>
    </cacheHierarchy>
    <cacheHierarchy uniqueName="[Measures].[Išieškotos sumos, Eur]" caption="Išieškotos sumos, Eur" measure="1" displayFolder="DVA2" measureGroup="Faktai" count="0"/>
    <cacheHierarchy uniqueName="[Measures].[Žalos sureguliavimo sąnaudos, Eur]" caption="Žalos sureguliavimo sąnaudos, Eur" measure="1" displayFolder="DVA2" measureGroup="Faktai" count="0"/>
    <cacheHierarchy uniqueName="[Measures].[Patirtos žalos (išskyrus IK grąžinimą) ir kitos patirtos draudimo paslaugos sąnaudos iš viso, Eur]" caption="Patirtos žalos (išskyrus IK grąžinimą) ir kitos patirtos draudimo paslaugos sąnaudos iš viso, Eur" measure="1" displayFolder="DVA2" measureGroup="Faktai" count="0"/>
    <cacheHierarchy uniqueName="[Measures].[Investicinio komponento išmokėjimas pasibaigus draudimo sutarties terminui, Eur]" caption="Investicinio komponento išmokėjimas pasibaigus draudimo sutarties terminui, Eur" measure="1" displayFolder="DVA2" measureGroup="Faktai" count="0"/>
    <cacheHierarchy uniqueName="[Measures].[Investicinio komponento išmokėjimas nutraukus draudimo sutartį, Eur]" caption="Investicinio komponento išmokėjimas nutraukus draudimo sutartį, Eur" measure="1" displayFolder="DVA2" measureGroup="Faktai" count="0"/>
    <cacheHierarchy uniqueName="[Measures].[Investicinio komponento išmokėjimas nei nutraukus, nei pasibaigus sutarčiai, Eur]" caption="Investicinio komponento išmokėjimas nei nutraukus, nei pasibaigus sutarčiai, Eur" measure="1" displayFolder="DVA2" measureGroup="Faktai" count="0"/>
    <cacheHierarchy uniqueName="[Measures].[Įvykdymo pinigų srautų pokyčiai susiję su patirtų žalų įsipareigojimu iš viso, Eur]" caption="Įvykdymo pinigų srautų pokyčiai susiję su patirtų žalų įsipareigojimu iš viso, Eur" measure="1" displayFolder="DVA2" measureGroup="Faktai" count="0"/>
    <cacheHierarchy uniqueName="[Measures].[Nuostoliai iš nuostolingų sutarčių grupių ir šių nuostolių panaikinimas]" caption="Nuostoliai iš nuostolingų sutarčių grupių ir šių nuostolių panaikinimas" measure="1" displayFolder="DVA2" measureGroup="Faktai" count="0"/>
    <cacheHierarchy uniqueName="[Measures].[Draudimo įsigijimo sąnaudos]" caption="Draudimo įsigijimo sąnaudos" measure="1" displayFolder="DVA2" measureGroup="Faktai" count="0"/>
    <cacheHierarchy uniqueName="[Measures].[Kitos veiklos sąnaudos]" caption="Kitos veiklos sąnaudos" measure="1" displayFolder="DVA2" measureGroup="Faktai" count="0"/>
    <cacheHierarchy uniqueName="[Measures].[Draudimo paslaugų sąnaudos]" caption="Draudimo paslaugų sąnaudos" measure="1" displayFolder="DVA2" measureGroup="Faktai" count="0"/>
    <cacheHierarchy uniqueName="[Measures].[Draudimo sutarčių finansinės pajamos (arba sąnaudos)]" caption="Draudimo sutarčių finansinės pajamos (arba sąnaudos)" measure="1" displayFolder="DVA2" measureGroup="Faktai" count="0"/>
    <cacheHierarchy uniqueName="[Measures].[Perdraudikų dalis išmokose, Eur]" caption="Perdraudikų dalis išmokose, Eur" measure="1" displayFolder="DVA2_RE" measureGroup="Faktai" count="0"/>
    <cacheHierarchy uniqueName="[Measures].[Perdraudikų dalis išieškotose sumose, Eur]" caption="Perdraudikų dalis išieškotose sumose, Eur" measure="1" displayFolder="DVA2_RE" measureGroup="Faktai" count="0"/>
    <cacheHierarchy uniqueName="[Measures].[Perdraudikų dalis patirtose žalose, Eur]" caption="Perdraudikų dalis patirtose žalose, Eur" measure="1" displayFolder="DVA2_RE" measureGroup="Faktai" count="0"/>
    <cacheHierarchy uniqueName="[Measures].[Įvykusių žalų  įsipareigojimo perdraudimo dalies pokytis, Eur]" caption="Įvykusių žalų  įsipareigojimo perdraudimo dalies pokytis, Eur" measure="1" displayFolder="DVA2_RE" measureGroup="Faktai" count="0"/>
    <cacheHierarchy uniqueName="[Measures].[Perdraudimo pajamos pagal likusios perdraudimo apsaugos įsipareigojimo pasikeitimą, Eur]" caption="Perdraudimo pajamos pagal likusios perdraudimo apsaugos įsipareigojimo pasikeitimą, Eur" measure="1" displayFolder="DVA2_RE" measureGroup="Faktai" count="0"/>
    <cacheHierarchy uniqueName="[Measures].[Perdraudimo sąnaudos pagal likusios perdraudimo apsaugos įsipareigojimo pasikeitimą, Eur]" caption="Perdraudimo sąnaudos pagal likusios perdraudimo apsaugos įsipareigojimo pasikeitimą, Eur" measure="1" displayFolder="DVA2_RE" measureGroup="Faktai" count="0"/>
    <cacheHierarchy uniqueName="[Measures].[Perdraudimo įmokos, Eur]" caption="Perdraudimo įmokos, Eur" measure="1" displayFolder="DVA2_RE" measureGroup="Faktai" count="0"/>
    <cacheHierarchy uniqueName="[Measures].[Persidraudimo veiklos rezultatas]" caption="Persidraudimo veiklos rezultatas" measure="1" displayFolder="DVA2_RE" measureGroup="Faktai" count="0"/>
    <cacheHierarchy uniqueName="[Measures].[LDAĮ Dabartinė būsimų pinigų srautų vertė draudimas, Eur]" caption="LDAĮ Dabartinė būsimų pinigų srautų vertė draudimas, Eur" measure="1" displayFolder="DVA3" measureGroup="Faktai" count="0"/>
    <cacheHierarchy uniqueName="[Measures].[LDAĮ Rizikos korekcija draudimas, Eur]" caption="LDAĮ Rizikos korekcija draudimas, Eur" measure="1" displayFolder="DVA3" measureGroup="Faktai" count="0"/>
    <cacheHierarchy uniqueName="[Measures].[Sutarties paslaugų marža draudimas, Eur]" caption="Sutarties paslaugų marža draudimas, Eur" measure="1" displayFolder="DVA3" measureGroup="Faktai" count="0"/>
    <cacheHierarchy uniqueName="[Measures].[Likusios draudimo apsaugos įsipareigojimas, Eur]" caption="Likusios draudimo apsaugos įsipareigojimas, Eur" measure="1" displayFolder="DVA3" measureGroup="Faktai" count="0"/>
    <cacheHierarchy uniqueName="[Measures].[PŽĮ Dabartinė būsimų pinigų srautų vertė draudimas, Eur]" caption="PŽĮ Dabartinė būsimų pinigų srautų vertė draudimas, Eur" measure="1" displayFolder="DVA3" measureGroup="Faktai" count="0"/>
    <cacheHierarchy uniqueName="[Measures].[PŽĮ Rizikos korekcija draudimas, Eur]" caption="PŽĮ Rizikos korekcija draudimas, Eur" measure="1" displayFolder="DVA3" measureGroup="Faktai" count="0"/>
    <cacheHierarchy uniqueName="[Measures].[Patirtų žalų įsipareigojimas, Eur]" caption="Patirtų žalų įsipareigojimas, Eur" measure="1" displayFolder="DVA3" measureGroup="Faktai" count="0"/>
    <cacheHierarchy uniqueName="[Measures].[Draudimo sutarčių įsipareigojimas, Eur]" caption="Draudimo sutarčių įsipareigojimas, Eur" measure="1" displayFolder="DVA3" measureGroup="Faktai" count="0"/>
    <cacheHierarchy uniqueName="[Measures].[Pagal IFRS 9 apskaitomas investicinis komponentas, Eur]" caption="Pagal IFRS 9 apskaitomas investicinis komponentas, Eur" measure="1" displayFolder="DVA3" measureGroup="Faktai" count="0"/>
    <cacheHierarchy uniqueName="[Measures].[LPAĮ Dabartinė būsimų pinigų srautų vertė perdraudimas, Eur]" caption="LPAĮ Dabartinė būsimų pinigų srautų vertė perdraudimas, Eur" measure="1" displayFolder="DVA3_RE" measureGroup="Faktai" count="0"/>
    <cacheHierarchy uniqueName="[Measures].[LPAĮ Rizikos korekcija perdraudimas, Eur]" caption="LPAĮ Rizikos korekcija perdraudimas, Eur" measure="1" displayFolder="DVA3_RE" measureGroup="Faktai" count="0"/>
    <cacheHierarchy uniqueName="[Measures].[Sutarties paslaugų marža perdraudimas, Eur]" caption="Sutarties paslaugų marža perdraudimas, Eur" measure="1" displayFolder="DVA3_RE" measureGroup="Faktai" count="0"/>
    <cacheHierarchy uniqueName="[Measures].[Likusios perdraudimo apsaugos įsipareigojimas, Eur]" caption="Likusios perdraudimo apsaugos įsipareigojimas, Eur" measure="1" displayFolder="DVA3_RE" measureGroup="Faktai" count="0"/>
    <cacheHierarchy uniqueName="[Measures].[PŽĮ Dabartinė būsimų pinigų srautų vertė perdraudimas, Eur]" caption="PŽĮ Dabartinė būsimų pinigų srautų vertė perdraudimas, Eur" measure="1" displayFolder="DVA3_RE" measureGroup="Faktai" count="0"/>
    <cacheHierarchy uniqueName="[Measures].[PŽĮ Rizikos korekcija perdraudimas, Eur]" caption="PŽĮ Rizikos korekcija perdraudimas, Eur" measure="1" displayFolder="DVA3_RE" measureGroup="Faktai" count="0"/>
    <cacheHierarchy uniqueName="[Measures].[Patirtų žalų įsipareigojimas perdraudimas, Eur]" caption="Patirtų žalų įsipareigojimas perdraudimas, Eur" measure="1" displayFolder="DVA3_RE" measureGroup="Faktai" count="0"/>
    <cacheHierarchy uniqueName="[Measures].[Perdraudimo sutarčių turtas (arba įsipareigojimas), Eur]" caption="Perdraudimo sutarčių turtas (arba įsipareigojimas), Eur" measure="1" displayFolder="DVA3_RE" measureGroup="Faktai" count="0"/>
    <cacheHierarchy uniqueName="[Measures].[Įmonės darbuotojų sudarytų draudimo sutarčių skaičius, vnt.]" caption="Įmonės darbuotojų sudarytų draudimo sutarčių skaičius, vnt." measure="1" displayFolder="DVA4" measureGroup="Faktai" count="0"/>
    <cacheHierarchy uniqueName="[Measures].[Sudarytų draudimo sutarčių skaičius tarpininkaujant bankams, vnt.]" caption="Sudarytų draudimo sutarčių skaičius tarpininkaujant bankams, vnt." measure="1" displayFolder="DVA4" measureGroup="Faktai" count="0"/>
    <cacheHierarchy uniqueName="[Measures].[Sudarytų draudimo sutarčių skaičius tarpininkaujant papildomos draudimo veiklos tarpininkams, vnt.]" caption="Sudarytų draudimo sutarčių skaičius tarpininkaujant papildomos draudimo veiklos tarpininkams, vnt." measure="1" displayFolder="DVA4" measureGroup="Faktai" count="0"/>
    <cacheHierarchy uniqueName="[Measures].[Sudarytų draudimo sutarčių skaičius tarpininkaujant draudimo brokerių įmonėms, vnt.]" caption="Sudarytų draudimo sutarčių skaičius tarpininkaujant draudimo brokerių įmonėms, vnt." measure="1" displayFolder="DVA4" measureGroup="Faktai" count="0"/>
    <cacheHierarchy uniqueName="[Measures].[Draudiko elektroninėmis priemonėmis sudarytų draudimo sutarčių skaičius, vnt.]" caption="Draudiko elektroninėmis priemonėmis sudarytų draudimo sutarčių skaičius, vnt." measure="1" displayFolder="DVA4" measureGroup="Faktai" count="0"/>
    <cacheHierarchy uniqueName="[Measures].[Tarpininkų elektroninėmis priemonėmis sudarytų draudimo sutarčių skaičius, vnt.]" caption="Tarpininkų elektroninėmis priemonėmis sudarytų draudimo sutarčių skaičius, vnt." measure="1" displayFolder="DVA4" measureGroup="Faktai" count="0"/>
    <cacheHierarchy uniqueName="[Measures].[Įmonės darbuotojų sudarytų sutarčių draudimo įmokos, Eur]" caption="Įmonės darbuotojų sudarytų sutarčių draudimo įmokos, Eur" measure="1" displayFolder="DVA4" measureGroup="Faktai" count="0"/>
    <cacheHierarchy uniqueName="[Measures].[Sudarytų sutarčių draudimo įmokos tarpininkaujant bankams, Eur]" caption="Sudarytų sutarčių draudimo įmokos tarpininkaujant bankams, Eur" measure="1" displayFolder="DVA4" measureGroup="Faktai" count="0"/>
    <cacheHierarchy uniqueName="[Measures].[Sudarytų draudimo sutarčių skaičius tarpininkaujant papildomos draudimo veiklos tarpininkams, Eur]" caption="Sudarytų draudimo sutarčių skaičius tarpininkaujant papildomos draudimo veiklos tarpininkams, Eur" measure="1" displayFolder="DVA4" measureGroup="Faktai" count="0"/>
    <cacheHierarchy uniqueName="[Measures].[Sudarytų sutarčių draudimo įmokos tarpininkaujant draudimo brokerių įmonėms, Eur]" caption="Sudarytų sutarčių draudimo įmokos tarpininkaujant draudimo brokerių įmonėms, Eur" measure="1" displayFolder="DVA4" measureGroup="Faktai" count="0"/>
    <cacheHierarchy uniqueName="[Measures].[Draudiko elektroninėmis priemonėmis sudarytų draudimo sutarčių skaičius, Eur]" caption="Draudiko elektroninėmis priemonėmis sudarytų draudimo sutarčių skaičius, Eur" measure="1" displayFolder="DVA4" measureGroup="Faktai" count="0"/>
    <cacheHierarchy uniqueName="[Measures].[Tarpininkų elektroninėmis priemonėmis sudarytų draudimo sutarčių skaičius, Eur]" caption="Tarpininkų elektroninėmis priemonėmis sudarytų draudimo sutarčių skaičius, Eur" measure="1" displayFolder="DVA4" measureGroup="Faktai" count="0"/>
    <cacheHierarchy uniqueName="[Measures].[BSI_SUMA]" caption="BSI_SUMA" measure="1" displayFolder="" measureGroup="Faktai" count="0"/>
    <cacheHierarchy uniqueName="[Measures].[DSA2]" caption="DSA2" measure="1" displayFolder="" measureGroup="Faktai" count="0"/>
    <cacheHierarchy uniqueName="[Measures].[DSA4]" caption="DSA4" measure="1" displayFolder="" measureGroup="Faktai" count="0"/>
    <cacheHierarchy uniqueName="[Measures].[Reikšmė]" caption="Reikšmė" measure="1" displayFolder="" measureGroup="Rodikliai" count="0"/>
    <cacheHierarchy uniqueName="[Measures].[Periodinės metų įmokos pagal sudarytas naujas sutartis, Eur]" caption="Periodinės metų įmokos pagal sudarytas naujas sutartis, Eur" measure="1" displayFolder="" measureGroup="Rodikliai" count="0"/>
    <cacheHierarchy uniqueName="[Measures].[__Default measure]" caption="__Default measure" measure="1" displayFolder="" count="0" hidden="1"/>
    <cacheHierarchy uniqueName="[Measures].[Galiojimas]" caption="Galiojimas" measure="1" displayFolder="" measureGroup="Draudimo rūšys" count="0" hidden="1"/>
    <cacheHierarchy uniqueName="[Measures].[IsNoEmpty]" caption="IsNoEmpty" measure="1" displayFolder="" measureGroup="Faktai" count="0" hidden="1"/>
    <cacheHierarchy uniqueName="[Measures].[Atnaujinta]" caption="Atnaujinta" measure="1" displayFolder="" measureGroup="Kalendorius" count="0" hidden="1"/>
  </cacheHierarchies>
  <kpis count="0"/>
  <dimensions count="7">
    <dimension name="Agentai" uniqueName="[Agentai]" caption="Agentai"/>
    <dimension name="Ataskaitos atributai" uniqueName="[Ataskaitos atributai]" caption="Ataskaitos atributai"/>
    <dimension name="Draudimo rūšys" uniqueName="[Draudimo rūšys]" caption="Draudimo rūšys"/>
    <dimension name="Faktai" uniqueName="[Faktai]" caption="Faktai"/>
    <dimension name="Kalendorius" uniqueName="[Kalendorius]" caption="Kalendorius"/>
    <dimension name="Kontekstas" uniqueName="[Kontekstas]" caption="Kontekstas"/>
    <dimension measure="1" name="Measures" uniqueName="[Measures]" caption="Measures"/>
  </dimensions>
  <measureGroups count="7">
    <measureGroup name="Agentai" caption="Agentai"/>
    <measureGroup name="Ataskaitos atributai" caption="Ataskaitos atributai"/>
    <measureGroup name="Draudimo rūšys" caption="Draudimo rūšys"/>
    <measureGroup name="Faktai" caption="Faktai"/>
    <measureGroup name="Kalendorius" caption="Kalendorius"/>
    <measureGroup name="Kontekstas" caption="Kontekstas"/>
    <measureGroup name="Rodikliai" caption="Rodikliai"/>
  </measureGroups>
  <maps count="10">
    <map measureGroup="0" dimension="0"/>
    <map measureGroup="1" dimension="1"/>
    <map measureGroup="2" dimension="2"/>
    <map measureGroup="3" dimension="0"/>
    <map measureGroup="3" dimension="2"/>
    <map measureGroup="3" dimension="3"/>
    <map measureGroup="3" dimension="4"/>
    <map measureGroup="3" dimension="5"/>
    <map measureGroup="4" dimension="4"/>
    <map measureGroup="5" dimension="5"/>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7.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OnLoad="1" refreshedBy="Silva Ignatavičienė" refreshedDate="46286.636946412036" createdVersion="8" refreshedVersion="8" minRefreshableVersion="3" recordCount="0" supportSubquery="1" supportAdvancedDrill="1" xr:uid="{03D9E555-7074-427C-A9DF-F22E2230D7AD}">
  <cacheSource type="external" connectionId="1"/>
  <cacheFields count="11">
    <cacheField name="[Draudimo rūšys].[Draudimo rūšys ir porūšiai].[Draudimo rūšys ir porūšiai]" caption="Draudimo rūšys ir porūšiai" numFmtId="0" hierarchy="11" level="1">
      <sharedItems count="8">
        <s v="[Draudimo rūšys].[Draudimo rūšys ir porūšiai].&amp;[GYVYBĖS DRAUDIMAS]" c="GYVYBĖS DRAUDIMAS"/>
        <s v="[Draudimo rūšys].[Draudimo rūšys ir porūšiai].&amp;[1. Sveikatos draudimas]" c="1. Sveikatos draudimas"/>
        <s v="[Draudimo rūšys].[Draudimo rūšys ir porūšiai].&amp;[2. Draudimas su teise dalytis pelną]" c="2. Draudimas su teise dalytis pelną"/>
        <s v="[Draudimo rūšys].[Draudimo rūšys ir porūšiai].&amp;[3. Su indeksu ir investiciniais vienetais susijęs draudimas]" c="3. Su indeksu ir investiciniais vienetais susijęs draudimas"/>
        <s v="[Draudimo rūšys].[Draudimo rūšys ir porūšiai].&amp;[3.1. Su indeksu ir investiciniais vienetais susijęs draudimas, kai draudimo rizika yra reikšminga]" c="3.1. Su indeksu ir investiciniais vienetais susijęs draudimas, kai draudimo rizika yra reikšminga"/>
        <s v="[Draudimo rūšys].[Draudimo rūšys ir porūšiai].&amp;[3.2. Su indeksu ir investiciniais vienetais susijęs draudimas, kai draudimo rizika yra nereikšminga*]" c="3.2. Su indeksu ir investiciniais vienetais susijęs draudimas, kai draudimo rizika yra nereikšminga*"/>
        <s v="[Draudimo rūšys].[Draudimo rūšys ir porūšiai].&amp;[4. Kitas gyvybės draudimas]" c="4. Kitas gyvybės draudimas"/>
        <s v="[Draudimo rūšys].[Draudimo rūšys ir porūšiai].&amp;[GYVYBĖS IR NE GYVYBĖS DRAUDIMAS IŠ VISO]" c="GYVYBĖS IR NE GYVYBĖS DRAUDIMAS IŠ VISO"/>
      </sharedItems>
    </cacheField>
    <cacheField name="[Agentai].[Agento_pavadinimas].[Agento_pavadinimas]" caption="Agento_pavadinimas" numFmtId="0" hierarchy="2" level="1">
      <sharedItems count="21">
        <s v="[Agentai].[Agento_pavadinimas].&amp;[Allianz Lietuva gyvybės draudimas]" c="Allianz Lietuva gyvybės draudimas"/>
        <s v="[Agentai].[Agento_pavadinimas].&amp;[Artea Life Insurance]" c="Artea Life Insurance"/>
        <s v="[Agentai].[Agento_pavadinimas].&amp;[ATRADIUS filialas]" c="ATRADIUS filialas"/>
        <s v="[Agentai].[Agento_pavadinimas].&amp;[Balcia Insurance filialas]" c="Balcia Insurance filialas"/>
        <s v="[Agentai].[Agento_pavadinimas].&amp;[Baltijas Apdrosinasanas Nams filialas]" c="Baltijas Apdrosinasanas Nams filialas"/>
        <s v="[Agentai].[Agento_pavadinimas].&amp;[BTA Insurance Company filialas]" c="BTA Insurance Company filialas"/>
        <s v="[Agentai].[Agento_pavadinimas].&amp;[COFACE filialas]" c="COFACE filialas"/>
        <s v="[Agentai].[Agento_pavadinimas].&amp;[Compensa Life VIG filialas]" c="Compensa Life VIG filialas"/>
        <s v="[Agentai].[Agento_pavadinimas].&amp;[Compensa VIG]" c="Compensa VIG"/>
        <s v="[Agentai].[Agento_pavadinimas].&amp;[ERGO Insurance filialas]" c="ERGO Insurance filialas"/>
        <s v="[Agentai].[Agento_pavadinimas].&amp;[ERGO Life Insurance]" c="ERGO Life Insurance"/>
        <s v="[Agentai].[Agento_pavadinimas].&amp;[Gjensidige]" c="Gjensidige"/>
        <s v="[Agentai].[Agento_pavadinimas].&amp;[If P&amp;C Insurance (publ) filialas]" c="If P&amp;C Insurance (publ) filialas"/>
        <s v="[Agentai].[Agento_pavadinimas].&amp;[If P&amp;C Insurance filialas]" c="If P&amp;C Insurance filialas"/>
        <s v="[Agentai].[Agento_pavadinimas].&amp;[Lamantinas]" c="Lamantinas"/>
        <s v="[Agentai].[Agento_pavadinimas].&amp;[Lietuvos draudimas]" c="Lietuvos draudimas"/>
        <s v="[Agentai].[Agento_pavadinimas].&amp;[PZU Lietuva gyvybės draudimas]" c="PZU Lietuva gyvybės draudimas"/>
        <s v="[Agentai].[Agento_pavadinimas].&amp;[SEB Life and Pension Baltic filialas]" c="SEB Life and Pension Baltic filialas"/>
        <s v="[Agentai].[Agento_pavadinimas].&amp;[Swedbank Life Insurance filialas]" c="Swedbank Life Insurance filialas"/>
        <s v="[Agentai].[Agento_pavadinimas].&amp;[Swedbank P&amp;C Insurance filialas]" c="Swedbank P&amp;C Insurance filialas"/>
        <s v="[Agentai].[Agento_pavadinimas].&amp;[Vereinigte Hagelversicherung filialas VH Lietuva]" c="Vereinigte Hagelversicherung filialas VH Lietuva"/>
      </sharedItems>
    </cacheField>
    <cacheField name="[Draudimo rūšys].[DATASET_ID].[DATASET_ID]" caption="DATASET_ID" numFmtId="0" hierarchy="7" level="1">
      <sharedItems containsSemiMixedTypes="0" containsString="0"/>
    </cacheField>
    <cacheField name="[Kalendorius].[Data_men].[Data_men]" caption="Data_men" numFmtId="0" hierarchy="18" level="1">
      <sharedItems containsSemiMixedTypes="0" containsString="0"/>
    </cacheField>
    <cacheField name="[Kontekstas].[Veiklos teritorija].[Veiklos teritorija]" caption="Veiklos teritorija" numFmtId="0" hierarchy="26" level="1">
      <sharedItems containsSemiMixedTypes="0" containsString="0"/>
    </cacheField>
    <cacheField name="[Kontekstas].[Veikla].[Veikla]" caption="Veikla" numFmtId="0" hierarchy="25" level="1">
      <sharedItems containsSemiMixedTypes="0" containsString="0"/>
    </cacheField>
    <cacheField name="[Kontekstas].[Apimtis].[Apimtis]" caption="Apimtis" numFmtId="0" hierarchy="24" level="1">
      <sharedItems containsSemiMixedTypes="0" containsString="0"/>
    </cacheField>
    <cacheField name="[Draudimo rūšys].[Eil. nr.].[Eil. nr.]" caption="Eil. nr." numFmtId="0" hierarchy="12" level="1">
      <sharedItems count="29">
        <s v="[Draudimo rūšys].[Eil. nr.].&amp;[0]" c="0"/>
        <s v="[Draudimo rūšys].[Eil. nr.].&amp;[4.9E1]" c="49"/>
        <s v="[Draudimo rūšys].[Eil. nr.].&amp;[5.E1]" c="50"/>
        <s v="[Draudimo rūšys].[Eil. nr.].&amp;[5.1E1]" c="51"/>
        <s v="[Draudimo rūšys].[Eil. nr.].&amp;[5.2E1]" c="52"/>
        <s v="[Draudimo rūšys].[Eil. nr.].&amp;[5.3E1]" c="53"/>
        <s v="[Draudimo rūšys].[Eil. nr.].&amp;[5.4E1]" c="54"/>
        <s v="[Draudimo rūšys].[Eil. nr.].&amp;[5.5E1]" c="55"/>
        <s v="[Draudimo rūšys].[Eil. nr.].&amp;[5.6E1]" c="56"/>
        <s v="[Draudimo rūšys].[Eil. nr.].&amp;[5.7E1]" c="57"/>
        <s v="[Draudimo rūšys].[Eil. nr.].&amp;[5.8E1]" c="58"/>
        <s v="[Draudimo rūšys].[Eil. nr.].&amp;[5.9E1]" c="59"/>
        <s v="[Draudimo rūšys].[Eil. nr.].&amp;[6.E1]" c="60"/>
        <s v="[Draudimo rūšys].[Eil. nr.].&amp;[6.1E1]" c="61"/>
        <s v="[Draudimo rūšys].[Eil. nr.].&amp;[6.2E1]" c="62"/>
        <s v="[Draudimo rūšys].[Eil. nr.].&amp;[6.3E1]" c="63"/>
        <s v="[Draudimo rūšys].[Eil. nr.].&amp;[1.]" u="1" c="1"/>
        <s v="[Draudimo rūšys].[Eil. nr.].&amp;[2.]" u="1" c="2"/>
        <s v="[Draudimo rūšys].[Eil. nr.].&amp;[9.]" u="1" c="9"/>
        <s v="[Draudimo rūšys].[Eil. nr.].&amp;[1.2E1]" u="1" c="12"/>
        <s v="[Draudimo rūšys].[Eil. nr.].&amp;[1.3E1]" u="1" c="13"/>
        <s v="[Draudimo rūšys].[Eil. nr.].&amp;[1.9E1]" u="1" c="19"/>
        <s v="[Draudimo rūšys].[Eil. nr.].&amp;[2.4E1]" u="1" c="24"/>
        <s v="[Draudimo rūšys].[Eil. nr.].&amp;[3.E1]" u="1" c="30"/>
        <s v="[Draudimo rūšys].[Eil. nr.].&amp;[3.6E1]" u="1" c="36"/>
        <s v="[Draudimo rūšys].[Eil. nr.].&amp;[4.1E1]" u="1" c="41"/>
        <s v="[Draudimo rūšys].[Eil. nr.].&amp;[4.6E1]" u="1" c="46"/>
        <s v="[Draudimo rūšys].[Eil. nr.].&amp;[4.7E1]" u="1" c="47"/>
        <s v="[Draudimo rūšys].[Eil. nr.].&amp;[4.8E1]" u="1" c="48"/>
      </sharedItems>
    </cacheField>
    <cacheField name="[Draudimo rūšys].[Draudimo grupės].[Draudimo grupės]" caption="Draudimo grupės" numFmtId="0" hierarchy="10" level="1">
      <sharedItems count="29">
        <s v="[Draudimo rūšys].[Draudimo grupės].&amp;[Visos]" c="Visos"/>
        <s v="[Draudimo rūšys].[Draudimo grupės].&amp;[GYVYBĖS DRAUDIMAS]" c="GYVYBĖS DRAUDIMAS"/>
        <s v="[Draudimo rūšys].[Draudimo grupės].&amp;[1. Sveikatos draudimas]" c="1. Sveikatos draudimas"/>
        <s v="[Draudimo rūšys].[Draudimo grupės].&amp;[2. Draudimas su teise dalytis pelną]" c="2. Draudimas su teise dalytis pelną"/>
        <s v="[Draudimo rūšys].[Draudimo grupės].&amp;[2.1. Draudimas išgyvenimo atveju]" c="2.1. Draudimas išgyvenimo atveju"/>
        <s v="[Draudimo rūšys].[Draudimo grupės].&amp;[2.2. Anuitetai]" c="2.2. Anuitetai"/>
        <s v="[Draudimo rūšys].[Draudimo grupės].&amp;[2.3. Draudimas mirties atveju]" c="2.3. Draudimas mirties atveju"/>
        <s v="[Draudimo rūšys].[Draudimo grupės].&amp;[2.4. Kitas draudimas, suteikiantis teisę gauti pelno dalį]" c="2.4. Kitas draudimas, suteikiantis teisę gauti pelno dalį"/>
        <s v="[Draudimo rūšys].[Draudimo grupės].&amp;[3. Su indeksu ir investiciniais vienetais susijęs draudimas]" c="3. Su indeksu ir investiciniais vienetais susijęs draudimas"/>
        <s v="[Draudimo rūšys].[Draudimo grupės].&amp;[3.1. Su indeksu ir investiciniais vienetais susijęs draudimas, kai draudimo rizika yra reikšminga]" c="3.1. Su indeksu ir investiciniais vienetais susijęs draudimas, kai draudimo rizika yra reikšminga"/>
        <s v="[Draudimo rūšys].[Draudimo grupės].&amp;[3.2. Su indeksu ir investiciniais vienetais susijęs draudimas, kai draudimo rizika yra nereikšminga*]" c="3.2. Su indeksu ir investiciniais vienetais susijęs draudimas, kai draudimo rizika yra nereikšminga*"/>
        <s v="[Draudimo rūšys].[Draudimo grupės].&amp;[4. Kitas gyvybės draudimas]" c="4. Kitas gyvybės draudimas"/>
        <s v="[Draudimo rūšys].[Draudimo grupės].&amp;[4.1. Draudimas išgyvenimo atveju]" c="4.1. Draudimas išgyvenimo atveju"/>
        <s v="[Draudimo rūšys].[Draudimo grupės].&amp;[4.2. Anuitetai]" c="4.2. Anuitetai"/>
        <s v="[Draudimo rūšys].[Draudimo grupės].&amp;[4.3. Draudimas mirties atveju]" c="4.3. Draudimas mirties atveju"/>
        <s v="[Draudimo rūšys].[Draudimo grupės].&amp;[4.4. Kitas gyvybės draudimas]" c="4.4. Kitas gyvybės draudimas"/>
        <s v="[Draudimo rūšys].[Draudimo grupės].&amp;[NE GYVYBĖS DRAUDIMAS]" u="1" c="NE GYVYBĖS DRAUDIMAS"/>
        <s v="[Draudimo rūšys].[Draudimo grupės].&amp;[1. Medicininių išlaidų draudimas]" u="1" c="1. Medicininių išlaidų draudimas"/>
        <s v="[Draudimo rūšys].[Draudimo grupės].&amp;[2. Pajamų apsaugos draudimas]" u="1" c="2. Pajamų apsaugos draudimas"/>
        <s v="[Draudimo rūšys].[Draudimo grupės].&amp;[3. Nelaimingų atsitikimų darbe draudimas]" u="1" c="3. Nelaimingų atsitikimų darbe draudimas"/>
        <s v="[Draudimo rūšys].[Draudimo grupės].&amp;[4. Motorinių transporto priemonių valdytojų civilinės atsakomybės draudimas]" u="1" c="4. Motorinių transporto priemonių valdytojų civilinės atsakomybės draudimas"/>
        <s v="[Draudimo rūšys].[Draudimo grupės].&amp;[5. Kitas transporto priemonių draudimas]" u="1" c="5. Kitas transporto priemonių draudimas"/>
        <s v="[Draudimo rūšys].[Draudimo grupės].&amp;[6. Jūrų, oro ir sausumos transporto priemonių draudimas]" u="1" c="6. Jūrų, oro ir sausumos transporto priemonių draudimas"/>
        <s v="[Draudimo rūšys].[Draudimo grupės].&amp;[7. Draudimas nuo gaisro ir kitos žalos, padarytos turtui]" u="1" c="7. Draudimas nuo gaisro ir kitos žalos, padarytos turtui"/>
        <s v="[Draudimo rūšys].[Draudimo grupės].&amp;[8. Bendrosios civilinės atsakomybės draudimas]" u="1" c="8. Bendrosios civilinės atsakomybės draudimas"/>
        <s v="[Draudimo rūšys].[Draudimo grupės].&amp;[9. Kredito ir laidavimo draudimas]" u="1" c="9. Kredito ir laidavimo draudimas"/>
        <s v="[Draudimo rūšys].[Draudimo grupės].&amp;[10. Teisinių išlaidų draudimas]" u="1" c="10. Teisinių išlaidų draudimas"/>
        <s v="[Draudimo rūšys].[Draudimo grupės].&amp;[11. Pagalbos draudimas]" u="1" c="11. Pagalbos draudimas"/>
        <s v="[Draudimo rūšys].[Draudimo grupės].&amp;[12. Finansinių nuostolių draudimas]" u="1" c="12. Finansinių nuostolių draudimas"/>
      </sharedItems>
    </cacheField>
    <cacheField name="[Measures].[Investicinio komponento išmokėjimas pasibaigus draudimo sutarties terminui, Eur]" caption="Investicinio komponento išmokėjimas pasibaigus draudimo sutarties terminui, Eur" numFmtId="0" hierarchy="77" level="32767"/>
    <cacheField name="[Draudimo rūšys].[Dr_rusis].[Dr_rusis]" caption="Dr_rusis" numFmtId="0" hierarchy="9" level="1">
      <sharedItems containsSemiMixedTypes="0" containsString="0"/>
    </cacheField>
  </cacheFields>
  <cacheHierarchies count="132">
    <cacheHierarchy uniqueName="[Agentai].[Agento_kodas]" caption="Agento_kodas" attribute="1" defaultMemberUniqueName="[Agentai].[Agento_kodas].[All]" allUniqueName="[Agentai].[Agento_kodas].[All]" dimensionUniqueName="[Agentai]" displayFolder="" count="0" unbalanced="0"/>
    <cacheHierarchy uniqueName="[Agentai].[Agento_kodas, pavadinimas]" caption="Agento_kodas, pavadinimas" attribute="1" defaultMemberUniqueName="[Agentai].[Agento_kodas, pavadinimas].[All]" allUniqueName="[Agentai].[Agento_kodas, pavadinimas].[All]" dimensionUniqueName="[Agentai]" displayFolder="" count="0" unbalanced="0"/>
    <cacheHierarchy uniqueName="[Agentai].[Agento_pavadinimas]" caption="Agento_pavadinimas" attribute="1" defaultMemberUniqueName="[Agentai].[Agento_pavadinimas].[All]" allUniqueName="[Agentai].[Agento_pavadinimas].[All]" dimensionUniqueName="[Agentai]" displayFolder="" count="2" unbalanced="0">
      <fieldsUsage count="2">
        <fieldUsage x="-1"/>
        <fieldUsage x="1"/>
      </fieldsUsage>
    </cacheHierarchy>
    <cacheHierarchy uniqueName="[Ataskaitos atributai].[Forma]" caption="Forma" attribute="1" defaultMemberUniqueName="[Ataskaitos atributai].[Forma].[All]" allUniqueName="[Ataskaitos atributai].[Forma].[All]" dimensionUniqueName="[Ataskaitos atributai]" displayFolder="" count="0" unbalanced="0"/>
    <cacheHierarchy uniqueName="[Ataskaitos atributai].[Rodiklis]" caption="Rodiklis" attribute="1" defaultMemberUniqueName="[Ataskaitos atributai].[Rodiklis].[All]" allUniqueName="[Ataskaitos atributai].[Rodiklis].[All]" dimensionUniqueName="[Ataskaitos atributai]" displayFolder="" count="0" unbalanced="0"/>
    <cacheHierarchy uniqueName="[Ataskaitos atributai].[Stulpelio reikšmė]" caption="Stulpelio reikšmė" attribute="1" defaultMemberUniqueName="[Ataskaitos atributai].[Stulpelio reikšmė].[All]" allUniqueName="[Ataskaitos atributai].[Stulpelio reikšmė].[All]" dimensionUniqueName="[Ataskaitos atributai]" displayFolder="" count="0" unbalanced="0"/>
    <cacheHierarchy uniqueName="[Draudimo rūšys].[COL]" caption="COL" attribute="1" defaultMemberUniqueName="[Draudimo rūšys].[COL].[All]" allUniqueName="[Draudimo rūšys].[COL].[All]" dimensionUniqueName="[Draudimo rūšys]" displayFolder="" count="0" unbalanced="0"/>
    <cacheHierarchy uniqueName="[Draudimo rūšys].[DATASET_ID]" caption="DATASET_ID" attribute="1" defaultMemberUniqueName="[Draudimo rūšys].[DATASET_ID].[All]" allUniqueName="[Draudimo rūšys].[DATASET_ID].[All]" dimensionUniqueName="[Draudimo rūšys]" displayFolder="" count="2" unbalanced="0">
      <fieldsUsage count="2">
        <fieldUsage x="-1"/>
        <fieldUsage x="2"/>
      </fieldsUsage>
    </cacheHierarchy>
    <cacheHierarchy uniqueName="[Draudimo rūšys].[Dr_grupės]" caption="Dr_grupės" attribute="1" defaultMemberUniqueName="[Draudimo rūšys].[Dr_grupės].[All]" allUniqueName="[Draudimo rūšys].[Dr_grupės].[All]" dimensionUniqueName="[Draudimo rūšys]" displayFolder="" count="0" unbalanced="0"/>
    <cacheHierarchy uniqueName="[Draudimo rūšys].[Dr_rusis]" caption="Dr_rusis" attribute="1" defaultMemberUniqueName="[Draudimo rūšys].[Dr_rusis].[All]" allUniqueName="[Draudimo rūšys].[Dr_rusis].[All]" dimensionUniqueName="[Draudimo rūšys]" displayFolder="" count="2" unbalanced="0">
      <fieldsUsage count="2">
        <fieldUsage x="-1"/>
        <fieldUsage x="10"/>
      </fieldsUsage>
    </cacheHierarchy>
    <cacheHierarchy uniqueName="[Draudimo rūšys].[Draudimo grupės]" caption="Draudimo grupės" attribute="1" defaultMemberUniqueName="[Draudimo rūšys].[Draudimo grupės].[All]" allUniqueName="[Draudimo rūšys].[Draudimo grupės].[All]" dimensionUniqueName="[Draudimo rūšys]" displayFolder="" count="2" unbalanced="0">
      <fieldsUsage count="2">
        <fieldUsage x="-1"/>
        <fieldUsage x="8"/>
      </fieldsUsage>
    </cacheHierarchy>
    <cacheHierarchy uniqueName="[Draudimo rūšys].[Draudimo rūšys ir porūšiai]" caption="Draudimo rūšys ir porūšiai" attribute="1" defaultMemberUniqueName="[Draudimo rūšys].[Draudimo rūšys ir porūšiai].[All]" allUniqueName="[Draudimo rūšys].[Draudimo rūšys ir porūšiai].[All]" dimensionUniqueName="[Draudimo rūšys]" displayFolder="" count="2" unbalanced="0">
      <fieldsUsage count="2">
        <fieldUsage x="-1"/>
        <fieldUsage x="0"/>
      </fieldsUsage>
    </cacheHierarchy>
    <cacheHierarchy uniqueName="[Draudimo rūšys].[Eil. nr.]" caption="Eil. nr." attribute="1" defaultMemberUniqueName="[Draudimo rūšys].[Eil. nr.].[All]" allUniqueName="[Draudimo rūšys].[Eil. nr.].[All]" dimensionUniqueName="[Draudimo rūšys]" displayFolder="" count="2" unbalanced="0">
      <fieldsUsage count="2">
        <fieldUsage x="-1"/>
        <fieldUsage x="7"/>
      </fieldsUsage>
    </cacheHierarchy>
    <cacheHierarchy uniqueName="[Draudimo rūšys].[Eil.Nr_Draudimo gupės]" caption="Eil.Nr_Draudimo gupės" attribute="1" defaultMemberUniqueName="[Draudimo rūšys].[Eil.Nr_Draudimo gupės].[All]" allUniqueName="[Draudimo rūšys].[Eil.Nr_Draudimo gupės].[All]" dimensionUniqueName="[Draudimo rūšys]" displayFolder="" count="0" unbalanced="0"/>
    <cacheHierarchy uniqueName="[Draudimo rūšys].[Eilės numeris]" caption="Eilės numeris" attribute="1" defaultMemberUniqueName="[Draudimo rūšys].[Eilės numeris].[All]" allUniqueName="[Draudimo rūšys].[Eilės numeris].[All]" dimensionUniqueName="[Draudimo rūšys]" displayFolder="" count="0" unbalanced="0"/>
    <cacheHierarchy uniqueName="[Faktai].[COL]" caption="COL" attribute="1" defaultMemberUniqueName="[Faktai].[COL].[All]" allUniqueName="[Faktai].[COL].[All]" dimensionUniqueName="[Faktai]" displayFolder="" count="0" unbalanced="0"/>
    <cacheHierarchy uniqueName="[Kalendorius].[Ataskaitinis laikotarpis]" caption="Ataskaitinis laikotarpis" attribute="1" defaultMemberUniqueName="[Kalendorius].[Ataskaitinis laikotarpis].[All]" allUniqueName="[Kalendorius].[Ataskaitinis laikotarpis].[All]" dimensionUniqueName="[Kalendorius]" displayFolder="" count="0" unbalanced="0"/>
    <cacheHierarchy uniqueName="[Kalendorius].[Data]" caption="Data" attribute="1" defaultMemberUniqueName="[Kalendorius].[Data].[All]" allUniqueName="[Kalendorius].[Data].[All]" dimensionUniqueName="[Kalendorius]" displayFolder="" count="0" unbalanced="0"/>
    <cacheHierarchy uniqueName="[Kalendorius].[Data_men]" caption="Data_men" attribute="1" defaultMemberUniqueName="[Kalendorius].[Data_men].[All]" allUniqueName="[Kalendorius].[Data_men].[All]" dimensionUniqueName="[Kalendorius]" displayFolder="" count="2" unbalanced="0">
      <fieldsUsage count="2">
        <fieldUsage x="-1"/>
        <fieldUsage x="3"/>
      </fieldsUsage>
    </cacheHierarchy>
    <cacheHierarchy uniqueName="[Kalendorius].[Ketvirt.]" caption="Ketvirt." attribute="1" defaultMemberUniqueName="[Kalendorius].[Ketvirt.].[All]" allUniqueName="[Kalendorius].[Ketvirt.].[All]" dimensionUniqueName="[Kalendorius]" displayFolder="" count="0" unbalanced="0"/>
    <cacheHierarchy uniqueName="[Kalendorius].[Mėnuo]" caption="Mėnuo" attribute="1" defaultMemberUniqueName="[Kalendorius].[Mėnuo].[All]" allUniqueName="[Kalendorius].[Mėnuo].[All]" dimensionUniqueName="[Kalendorius]" displayFolder="" count="0" unbalanced="0"/>
    <cacheHierarchy uniqueName="[Kalendorius].[Metai]" caption="Metai" attribute="1" defaultMemberUniqueName="[Kalendorius].[Metai].[All]" allUniqueName="[Kalendorius].[Metai].[All]" dimensionUniqueName="[Kalendorius]" displayFolder="" count="0" unbalanced="0"/>
    <cacheHierarchy uniqueName="[Kalendorius].[Metai Ketvirtis]" caption="Metai Ketvirtis" attribute="1" defaultMemberUniqueName="[Kalendorius].[Metai Ketvirtis].[All]" allUniqueName="[Kalendorius].[Metai Ketvirtis].[All]" dimensionUniqueName="[Kalendorius]" displayFolder="" count="0" unbalanced="0"/>
    <cacheHierarchy uniqueName="[Kalendorius].[Metai_Ketv.]" caption="Metai_Ketv." attribute="1" defaultMemberUniqueName="[Kalendorius].[Metai_Ketv.].[All]" allUniqueName="[Kalendorius].[Metai_Ketv.].[All]" dimensionUniqueName="[Kalendorius]" displayFolder="" count="0" unbalanced="0"/>
    <cacheHierarchy uniqueName="[Kontekstas].[Apimtis]" caption="Apimtis" attribute="1" defaultMemberUniqueName="[Kontekstas].[Apimtis].[All]" allUniqueName="[Kontekstas].[Apimtis].[All]" dimensionUniqueName="[Kontekstas]" displayFolder="" count="2" unbalanced="0">
      <fieldsUsage count="2">
        <fieldUsage x="-1"/>
        <fieldUsage x="6"/>
      </fieldsUsage>
    </cacheHierarchy>
    <cacheHierarchy uniqueName="[Kontekstas].[Veikla]" caption="Veikla" attribute="1" defaultMemberUniqueName="[Kontekstas].[Veikla].[All]" allUniqueName="[Kontekstas].[Veikla].[All]" dimensionUniqueName="[Kontekstas]" displayFolder="" count="2" unbalanced="0">
      <fieldsUsage count="2">
        <fieldUsage x="-1"/>
        <fieldUsage x="5"/>
      </fieldsUsage>
    </cacheHierarchy>
    <cacheHierarchy uniqueName="[Kontekstas].[Veiklos teritorija]" caption="Veiklos teritorija" attribute="1" defaultMemberUniqueName="[Kontekstas].[Veiklos teritorija].[All]" allUniqueName="[Kontekstas].[Veiklos teritorija].[All]" dimensionUniqueName="[Kontekstas]" displayFolder="" count="2" unbalanced="0">
      <fieldsUsage count="2">
        <fieldUsage x="-1"/>
        <fieldUsage x="4"/>
      </fieldsUsage>
    </cacheHierarchy>
    <cacheHierarchy uniqueName="[Agentai].[Agento_Key]" caption="Agento_Key" attribute="1" defaultMemberUniqueName="[Agentai].[Agento_Key].[All]" allUniqueName="[Agentai].[Agento_Key].[All]" dimensionUniqueName="[Agentai]" displayFolder="" count="0" unbalanced="0" hidden="1"/>
    <cacheHierarchy uniqueName="[Draudimo rūšys].[BSI_CODE]" caption="BSI_CODE" attribute="1" defaultMemberUniqueName="[Draudimo rūšys].[BSI_CODE].[All]" allUniqueName="[Draudimo rūšys].[BSI_CODE].[All]" dimensionUniqueName="[Draudimo rūšys]" displayFolder="" count="0" unbalanced="0" hidden="1"/>
    <cacheHierarchy uniqueName="[Draudimo rūšys].[BSI_ID]" caption="BSI_ID" attribute="1" defaultMemberUniqueName="[Draudimo rūšys].[BSI_ID].[All]" allUniqueName="[Draudimo rūšys].[BSI_ID].[All]" dimensionUniqueName="[Draudimo rūšys]" displayFolder="" count="0" unbalanced="0" hidden="1"/>
    <cacheHierarchy uniqueName="[Draudimo rūšys].[GROUP_ID]" caption="GROUP_ID" attribute="1" defaultMemberUniqueName="[Draudimo rūšys].[GROUP_ID].[All]" allUniqueName="[Draudimo rūšys].[GROUP_ID].[All]" dimensionUniqueName="[Draudimo rūšys]" displayFolder="" count="0" unbalanced="0" hidden="1"/>
    <cacheHierarchy uniqueName="[Draudimo rūšys].[SORT_ID]" caption="SORT_ID" attribute="1" defaultMemberUniqueName="[Draudimo rūšys].[SORT_ID].[All]" allUniqueName="[Draudimo rūšys].[SORT_ID].[All]" dimensionUniqueName="[Draudimo rūšys]" displayFolder="" count="0" unbalanced="0" hidden="1"/>
    <cacheHierarchy uniqueName="[Draudimo rūšys].[VALID_FROM]" caption="VALID_FROM" attribute="1" defaultMemberUniqueName="[Draudimo rūšys].[VALID_FROM].[All]" allUniqueName="[Draudimo rūšys].[VALID_FROM].[All]" dimensionUniqueName="[Draudimo rūšys]" displayFolder="" count="0" unbalanced="0" hidden="1"/>
    <cacheHierarchy uniqueName="[Draudimo rūšys].[VALID_TO]" caption="VALID_TO" attribute="1" defaultMemberUniqueName="[Draudimo rūšys].[VALID_TO].[All]" allUniqueName="[Draudimo rūšys].[VALID_TO].[All]" dimensionUniqueName="[Draudimo rūšys]" displayFolder="" count="0" unbalanced="0" hidden="1"/>
    <cacheHierarchy uniqueName="[Faktai].[AGENT_ID]" caption="AGENT_ID" attribute="1" defaultMemberUniqueName="[Faktai].[AGENT_ID].[All]" allUniqueName="[Faktai].[AGENT_ID].[All]" dimensionUniqueName="[Faktai]" displayFolder="" count="0" unbalanced="0" hidden="1"/>
    <cacheHierarchy uniqueName="[Faktai].[BSI_CODE]" caption="BSI_CODE" attribute="1" defaultMemberUniqueName="[Faktai].[BSI_CODE].[All]" allUniqueName="[Faktai].[BSI_CODE].[All]" dimensionUniqueName="[Faktai]" displayFolder="" count="0" unbalanced="0" hidden="1"/>
    <cacheHierarchy uniqueName="[Faktai].[BSI_ID]" caption="BSI_ID" attribute="1" defaultMemberUniqueName="[Faktai].[BSI_ID].[All]" allUniqueName="[Faktai].[BSI_ID].[All]" dimensionUniqueName="[Faktai]" displayFolder="" count="0" unbalanced="0" hidden="1"/>
    <cacheHierarchy uniqueName="[Faktai].[BSI_VALUE]" caption="BSI_VALUE" attribute="1" defaultMemberUniqueName="[Faktai].[BSI_VALUE].[All]" allUniqueName="[Faktai].[BSI_VALUE].[All]" dimensionUniqueName="[Faktai]" displayFolder="" count="0" unbalanced="0" hidden="1"/>
    <cacheHierarchy uniqueName="[Faktai].[DATASET_ID]" caption="DATASET_ID" attribute="1" defaultMemberUniqueName="[Faktai].[DATASET_ID].[All]" allUniqueName="[Faktai].[DATASET_ID].[All]" dimensionUniqueName="[Faktai]" displayFolder="" count="0" unbalanced="0" hidden="1"/>
    <cacheHierarchy uniqueName="[Faktai].[GROUP_ID]" caption="GROUP_ID" attribute="1" defaultMemberUniqueName="[Faktai].[GROUP_ID].[All]" allUniqueName="[Faktai].[GROUP_ID].[All]" dimensionUniqueName="[Faktai]" displayFolder="" count="0" unbalanced="0" hidden="1"/>
    <cacheHierarchy uniqueName="[Faktai].[KEY]" caption="KEY" attribute="1" defaultMemberUniqueName="[Faktai].[KEY].[All]" allUniqueName="[Faktai].[KEY].[All]" dimensionUniqueName="[Faktai]" displayFolder="" count="0" unbalanced="0" hidden="1"/>
    <cacheHierarchy uniqueName="[Faktai].[REP_DATE]" caption="REP_DATE" attribute="1" defaultMemberUniqueName="[Faktai].[REP_DATE].[All]" allUniqueName="[Faktai].[REP_DATE].[All]" dimensionUniqueName="[Faktai]" displayFolder="" count="0" unbalanced="0" hidden="1"/>
    <cacheHierarchy uniqueName="[Faktai].[REPORT_ID]" caption="REPORT_ID" attribute="1" defaultMemberUniqueName="[Faktai].[REPORT_ID].[All]" allUniqueName="[Faktai].[REPORT_ID].[All]" dimensionUniqueName="[Faktai]" displayFolder="" count="0" unbalanced="0" hidden="1"/>
    <cacheHierarchy uniqueName="[Faktai].[SORT_ID]" caption="SORT_ID" attribute="1" defaultMemberUniqueName="[Faktai].[SORT_ID].[All]" allUniqueName="[Faktai].[SORT_ID].[All]" dimensionUniqueName="[Faktai]" displayFolder="" count="0" unbalanced="0" hidden="1"/>
    <cacheHierarchy uniqueName="[Faktai].[VARIANT_ID]" caption="VARIANT_ID" attribute="1" defaultMemberUniqueName="[Faktai].[VARIANT_ID].[All]" allUniqueName="[Faktai].[VARIANT_ID].[All]" dimensionUniqueName="[Faktai]" displayFolder="" count="0" unbalanced="0" hidden="1"/>
    <cacheHierarchy uniqueName="[Kalendorius].[Datekey]" caption="Datekey" attribute="1" defaultMemberUniqueName="[Kalendorius].[Datekey].[All]" allUniqueName="[Kalendorius].[Datekey].[All]" dimensionUniqueName="[Kalendorius]" displayFolder="" count="0" unbalanced="0" hidden="1"/>
    <cacheHierarchy uniqueName="[Kalendorius].[Last_Refresh]" caption="Last_Refresh" attribute="1" defaultMemberUniqueName="[Kalendorius].[Last_Refresh].[All]" allUniqueName="[Kalendorius].[Last_Refresh].[All]" dimensionUniqueName="[Kalendorius]" displayFolder="" count="0" unbalanced="0" hidden="1"/>
    <cacheHierarchy uniqueName="[Kalendorius].[Pask_men_d]" caption="Pask_men_d" attribute="1" defaultMemberUniqueName="[Kalendorius].[Pask_men_d].[All]" allUniqueName="[Kalendorius].[Pask_men_d].[All]" dimensionUniqueName="[Kalendorius]" displayFolder="" count="0" unbalanced="0" hidden="1"/>
    <cacheHierarchy uniqueName="[Kalendorius].[SortCol]" caption="SortCol" attribute="1" defaultMemberUniqueName="[Kalendorius].[SortCol].[All]" allUniqueName="[Kalendorius].[SortCol].[All]" dimensionUniqueName="[Kalendorius]" displayFolder="" count="0" unbalanced="0" hidden="1"/>
    <cacheHierarchy uniqueName="[Kontekstas].[KEY]" caption="KEY" attribute="1" defaultMemberUniqueName="[Kontekstas].[KEY].[All]" allUniqueName="[Kontekstas].[KEY].[All]" dimensionUniqueName="[Kontekstas]" displayFolder="" count="0" unbalanced="0" hidden="1"/>
    <cacheHierarchy uniqueName="[Rodikliai].[t1]" caption="t1" attribute="1" defaultMemberUniqueName="[Rodikliai].[t1].[All]" allUniqueName="[Rodikliai].[t1].[All]" dimensionUniqueName="[Rodikliai]" displayFolder="" count="0" unbalanced="0" hidden="1"/>
    <cacheHierarchy uniqueName="[Measures].[DVA1]" caption="DVA1" measure="1" displayFolder="" measureGroup="Faktai" count="0"/>
    <cacheHierarchy uniqueName="[Measures].[Per ataskaitinį laikotarpį sudarytos draudimo sutartys, vnt.]" caption="Per ataskaitinį laikotarpį sudarytos draudimo sutartys, vnt." measure="1" displayFolder="DVA1" measureGroup="Faktai" count="0"/>
    <cacheHierarchy uniqueName="[Measures].[Per ataskaitinį laikotarpį pagal naujai sudarytas draudimo sutartis apdraustų asmenų skaičius, vnt.]" caption="Per ataskaitinį laikotarpį pagal naujai sudarytas draudimo sutartis apdraustų asmenų skaičius, vnt." measure="1" displayFolder="DVA1" measureGroup="Faktai" count="0"/>
    <cacheHierarchy uniqueName="[Measures].[Per ataskaitinį laikotarpį nutrauktos draudimo sutartys, vnt.]" caption="Per ataskaitinį laikotarpį nutrauktos draudimo sutartys, vnt." measure="1" displayFolder="DVA1" measureGroup="Faktai" count="0"/>
    <cacheHierarchy uniqueName="[Measures].[Ataskaitinio laikotarpio pabaigoje galiojančios draudimo sutartys, vnt.]" caption="Ataskaitinio laikotarpio pabaigoje galiojančios draudimo sutartys, vnt." measure="1" displayFolder="DVA1" measureGroup="Faktai" count="0"/>
    <cacheHierarchy uniqueName="[Measures].[Ataskaitinio laikotarpio pabaigoje, apdraustų asmenų/objektų skaičius, vnt.]" caption="Ataskaitinio laikotarpio pabaigoje, apdraustų asmenų/objektų skaičius, vnt." measure="1" displayFolder="DVA1" measureGroup="Faktai" count="0"/>
    <cacheHierarchy uniqueName="[Measures].[Draudimo įmokos iš viso, Eur]" caption="Draudimo įmokos iš viso, Eur" measure="1" displayFolder="DVA1" measureGroup="Faktai" count="0"/>
    <cacheHierarchy uniqueName="[Measures].[Draudimo įmokos vienkartinės, Eur]" caption="Draudimo įmokos vienkartinės, Eur" measure="1" displayFolder="DVA1" measureGroup="Faktai" count="0"/>
    <cacheHierarchy uniqueName="[Measures].[Draudimo įmokos periodinės, Eur]" caption="Draudimo įmokos periodinės, Eur" measure="1" displayFolder="DVA1" measureGroup="Faktai" count="0"/>
    <cacheHierarchy uniqueName="[Measures].[Periodinės metų įmokos pagal sudarytas naujas sutartis, kai numatyta mokėjimo prievolė, Eur]" caption="Periodinės metų įmokos pagal sudarytas naujas sutartis, kai numatyta mokėjimo prievolė, Eur" measure="1" displayFolder="DVA1" measureGroup="Faktai" count="0"/>
    <cacheHierarchy uniqueName="[Measures].[Periodinės metų įmokos pagal sudarytas naujas sutartis, kai nėra numatyta mokėjimo prievolė, Eur]" caption="Periodinės metų įmokos pagal sudarytas naujas sutartis, kai nėra numatyta mokėjimo prievolė, Eur" measure="1" displayFolder="DVA1" measureGroup="Faktai" count="0"/>
    <cacheHierarchy uniqueName="[Measures].[Draudimo pajamos, Eur]" caption="Draudimo pajamos, Eur" measure="1" displayFolder="DVA1" measureGroup="Faktai" count="0"/>
    <cacheHierarchy uniqueName="[Measures].[DVA2]" caption="DVA2" measure="1" displayFolder="" measureGroup="Faktai" count="0"/>
    <cacheHierarchy uniqueName="[Measures].[DVA2_RE]" caption="DVA2_RE" measure="1" displayFolder="" measureGroup="Faktai" count="0"/>
    <cacheHierarchy uniqueName="[Measures].[DVA3]" caption="DVA3" measure="1" displayFolder="" measureGroup="Faktai" count="0"/>
    <cacheHierarchy uniqueName="[Measures].[DVA3_RE]" caption="DVA3_RE" measure="1" displayFolder="" measureGroup="Faktai" count="0"/>
    <cacheHierarchy uniqueName="[Measures].[DVA4]" caption="DVA4" measure="1" displayFolder="" measureGroup="Faktai" count="0"/>
    <cacheHierarchy uniqueName="[Measures].[Išmokos draudimo žaloms padengti, vnt.]" caption="Išmokos draudimo žaloms padengti, vnt." measure="1" displayFolder="DVA2" measureGroup="Faktai" count="0"/>
    <cacheHierarchy uniqueName="[Measures].[Investicinio komponento išmokėjimas pasibaigus draudimo sutarties terminui, vnt.]" caption="Investicinio komponento išmokėjimas pasibaigus draudimo sutarties terminui, vnt." measure="1" displayFolder="DVA2" measureGroup="Faktai" count="0"/>
    <cacheHierarchy uniqueName="[Measures].[Investicinio komponento išmokėjimas nutraukus draudimo sutartį, vnt.]" caption="Investicinio komponento išmokėjimas nutraukus draudimo sutartį, vnt." measure="1" displayFolder="DVA2" measureGroup="Faktai" count="0"/>
    <cacheHierarchy uniqueName="[Measures].[Investicinio komponento dalinis išmokėjimas nei nutraukus, nei pasibaigus sutarčiai, vnt.]" caption="Investicinio komponento dalinis išmokėjimas nei nutraukus, nei pasibaigus sutarčiai, vnt." measure="1" displayFolder="DVA2" measureGroup="Faktai" count="0"/>
    <cacheHierarchy uniqueName="[Measures].[Išmokėjimai iš viso, vnt.]" caption="Išmokėjimai iš viso, vnt." measure="1" displayFolder="DVA2" measureGroup="Faktai" count="0"/>
    <cacheHierarchy uniqueName="[Measures].[Išmokos draudimo žaloms padengti, Eur]" caption="Išmokos draudimo žaloms padengti, Eur" measure="1" displayFolder="DVA2" measureGroup="Faktai" count="0"/>
    <cacheHierarchy uniqueName="[Measures].[Išieškotos sumos, Eur]" caption="Išieškotos sumos, Eur" measure="1" displayFolder="DVA2" measureGroup="Faktai" count="0"/>
    <cacheHierarchy uniqueName="[Measures].[Žalos sureguliavimo sąnaudos, Eur]" caption="Žalos sureguliavimo sąnaudos, Eur" measure="1" displayFolder="DVA2" measureGroup="Faktai" count="0"/>
    <cacheHierarchy uniqueName="[Measures].[Patirtos žalos (išskyrus IK grąžinimą) ir kitos patirtos draudimo paslaugos sąnaudos iš viso, Eur]" caption="Patirtos žalos (išskyrus IK grąžinimą) ir kitos patirtos draudimo paslaugos sąnaudos iš viso, Eur" measure="1" displayFolder="DVA2" measureGroup="Faktai" count="0"/>
    <cacheHierarchy uniqueName="[Measures].[Investicinio komponento išmokėjimas pasibaigus draudimo sutarties terminui, Eur]" caption="Investicinio komponento išmokėjimas pasibaigus draudimo sutarties terminui, Eur" measure="1" displayFolder="DVA2" measureGroup="Faktai" count="0" oneField="1">
      <fieldsUsage count="1">
        <fieldUsage x="9"/>
      </fieldsUsage>
    </cacheHierarchy>
    <cacheHierarchy uniqueName="[Measures].[Investicinio komponento išmokėjimas nutraukus draudimo sutartį, Eur]" caption="Investicinio komponento išmokėjimas nutraukus draudimo sutartį, Eur" measure="1" displayFolder="DVA2" measureGroup="Faktai" count="0"/>
    <cacheHierarchy uniqueName="[Measures].[Investicinio komponento išmokėjimas nei nutraukus, nei pasibaigus sutarčiai, Eur]" caption="Investicinio komponento išmokėjimas nei nutraukus, nei pasibaigus sutarčiai, Eur" measure="1" displayFolder="DVA2" measureGroup="Faktai" count="0"/>
    <cacheHierarchy uniqueName="[Measures].[Įvykdymo pinigų srautų pokyčiai susiję su patirtų žalų įsipareigojimu iš viso, Eur]" caption="Įvykdymo pinigų srautų pokyčiai susiję su patirtų žalų įsipareigojimu iš viso, Eur" measure="1" displayFolder="DVA2" measureGroup="Faktai" count="0"/>
    <cacheHierarchy uniqueName="[Measures].[Nuostoliai iš nuostolingų sutarčių grupių ir šių nuostolių panaikinimas]" caption="Nuostoliai iš nuostolingų sutarčių grupių ir šių nuostolių panaikinimas" measure="1" displayFolder="DVA2" measureGroup="Faktai" count="0"/>
    <cacheHierarchy uniqueName="[Measures].[Draudimo įsigijimo sąnaudos]" caption="Draudimo įsigijimo sąnaudos" measure="1" displayFolder="DVA2" measureGroup="Faktai" count="0"/>
    <cacheHierarchy uniqueName="[Measures].[Kitos veiklos sąnaudos]" caption="Kitos veiklos sąnaudos" measure="1" displayFolder="DVA2" measureGroup="Faktai" count="0"/>
    <cacheHierarchy uniqueName="[Measures].[Draudimo paslaugų sąnaudos]" caption="Draudimo paslaugų sąnaudos" measure="1" displayFolder="DVA2" measureGroup="Faktai" count="0"/>
    <cacheHierarchy uniqueName="[Measures].[Draudimo sutarčių finansinės pajamos (arba sąnaudos)]" caption="Draudimo sutarčių finansinės pajamos (arba sąnaudos)" measure="1" displayFolder="DVA2" measureGroup="Faktai" count="0"/>
    <cacheHierarchy uniqueName="[Measures].[Perdraudikų dalis išmokose, Eur]" caption="Perdraudikų dalis išmokose, Eur" measure="1" displayFolder="DVA2_RE" measureGroup="Faktai" count="0"/>
    <cacheHierarchy uniqueName="[Measures].[Perdraudikų dalis išieškotose sumose, Eur]" caption="Perdraudikų dalis išieškotose sumose, Eur" measure="1" displayFolder="DVA2_RE" measureGroup="Faktai" count="0"/>
    <cacheHierarchy uniqueName="[Measures].[Perdraudikų dalis patirtose žalose, Eur]" caption="Perdraudikų dalis patirtose žalose, Eur" measure="1" displayFolder="DVA2_RE" measureGroup="Faktai" count="0"/>
    <cacheHierarchy uniqueName="[Measures].[Įvykusių žalų  įsipareigojimo perdraudimo dalies pokytis, Eur]" caption="Įvykusių žalų  įsipareigojimo perdraudimo dalies pokytis, Eur" measure="1" displayFolder="DVA2_RE" measureGroup="Faktai" count="0"/>
    <cacheHierarchy uniqueName="[Measures].[Perdraudimo pajamos pagal likusios perdraudimo apsaugos įsipareigojimo pasikeitimą, Eur]" caption="Perdraudimo pajamos pagal likusios perdraudimo apsaugos įsipareigojimo pasikeitimą, Eur" measure="1" displayFolder="DVA2_RE" measureGroup="Faktai" count="0"/>
    <cacheHierarchy uniqueName="[Measures].[Perdraudimo sąnaudos pagal likusios perdraudimo apsaugos įsipareigojimo pasikeitimą, Eur]" caption="Perdraudimo sąnaudos pagal likusios perdraudimo apsaugos įsipareigojimo pasikeitimą, Eur" measure="1" displayFolder="DVA2_RE" measureGroup="Faktai" count="0"/>
    <cacheHierarchy uniqueName="[Measures].[Perdraudimo įmokos, Eur]" caption="Perdraudimo įmokos, Eur" measure="1" displayFolder="DVA2_RE" measureGroup="Faktai" count="0"/>
    <cacheHierarchy uniqueName="[Measures].[Persidraudimo veiklos rezultatas]" caption="Persidraudimo veiklos rezultatas" measure="1" displayFolder="DVA2_RE" measureGroup="Faktai" count="0"/>
    <cacheHierarchy uniqueName="[Measures].[LDAĮ Dabartinė būsimų pinigų srautų vertė draudimas, Eur]" caption="LDAĮ Dabartinė būsimų pinigų srautų vertė draudimas, Eur" measure="1" displayFolder="DVA3" measureGroup="Faktai" count="0"/>
    <cacheHierarchy uniqueName="[Measures].[LDAĮ Rizikos korekcija draudimas, Eur]" caption="LDAĮ Rizikos korekcija draudimas, Eur" measure="1" displayFolder="DVA3" measureGroup="Faktai" count="0"/>
    <cacheHierarchy uniqueName="[Measures].[Sutarties paslaugų marža draudimas, Eur]" caption="Sutarties paslaugų marža draudimas, Eur" measure="1" displayFolder="DVA3" measureGroup="Faktai" count="0"/>
    <cacheHierarchy uniqueName="[Measures].[Likusios draudimo apsaugos įsipareigojimas, Eur]" caption="Likusios draudimo apsaugos įsipareigojimas, Eur" measure="1" displayFolder="DVA3" measureGroup="Faktai" count="0"/>
    <cacheHierarchy uniqueName="[Measures].[PŽĮ Dabartinė būsimų pinigų srautų vertė draudimas, Eur]" caption="PŽĮ Dabartinė būsimų pinigų srautų vertė draudimas, Eur" measure="1" displayFolder="DVA3" measureGroup="Faktai" count="0"/>
    <cacheHierarchy uniqueName="[Measures].[PŽĮ Rizikos korekcija draudimas, Eur]" caption="PŽĮ Rizikos korekcija draudimas, Eur" measure="1" displayFolder="DVA3" measureGroup="Faktai" count="0"/>
    <cacheHierarchy uniqueName="[Measures].[Patirtų žalų įsipareigojimas, Eur]" caption="Patirtų žalų įsipareigojimas, Eur" measure="1" displayFolder="DVA3" measureGroup="Faktai" count="0"/>
    <cacheHierarchy uniqueName="[Measures].[Draudimo sutarčių įsipareigojimas, Eur]" caption="Draudimo sutarčių įsipareigojimas, Eur" measure="1" displayFolder="DVA3" measureGroup="Faktai" count="0"/>
    <cacheHierarchy uniqueName="[Measures].[Pagal IFRS 9 apskaitomas investicinis komponentas, Eur]" caption="Pagal IFRS 9 apskaitomas investicinis komponentas, Eur" measure="1" displayFolder="DVA3" measureGroup="Faktai" count="0"/>
    <cacheHierarchy uniqueName="[Measures].[LPAĮ Dabartinė būsimų pinigų srautų vertė perdraudimas, Eur]" caption="LPAĮ Dabartinė būsimų pinigų srautų vertė perdraudimas, Eur" measure="1" displayFolder="DVA3_RE" measureGroup="Faktai" count="0"/>
    <cacheHierarchy uniqueName="[Measures].[LPAĮ Rizikos korekcija perdraudimas, Eur]" caption="LPAĮ Rizikos korekcija perdraudimas, Eur" measure="1" displayFolder="DVA3_RE" measureGroup="Faktai" count="0"/>
    <cacheHierarchy uniqueName="[Measures].[Sutarties paslaugų marža perdraudimas, Eur]" caption="Sutarties paslaugų marža perdraudimas, Eur" measure="1" displayFolder="DVA3_RE" measureGroup="Faktai" count="0"/>
    <cacheHierarchy uniqueName="[Measures].[Likusios perdraudimo apsaugos įsipareigojimas, Eur]" caption="Likusios perdraudimo apsaugos įsipareigojimas, Eur" measure="1" displayFolder="DVA3_RE" measureGroup="Faktai" count="0"/>
    <cacheHierarchy uniqueName="[Measures].[PŽĮ Dabartinė būsimų pinigų srautų vertė perdraudimas, Eur]" caption="PŽĮ Dabartinė būsimų pinigų srautų vertė perdraudimas, Eur" measure="1" displayFolder="DVA3_RE" measureGroup="Faktai" count="0"/>
    <cacheHierarchy uniqueName="[Measures].[PŽĮ Rizikos korekcija perdraudimas, Eur]" caption="PŽĮ Rizikos korekcija perdraudimas, Eur" measure="1" displayFolder="DVA3_RE" measureGroup="Faktai" count="0"/>
    <cacheHierarchy uniqueName="[Measures].[Patirtų žalų įsipareigojimas perdraudimas, Eur]" caption="Patirtų žalų įsipareigojimas perdraudimas, Eur" measure="1" displayFolder="DVA3_RE" measureGroup="Faktai" count="0"/>
    <cacheHierarchy uniqueName="[Measures].[Perdraudimo sutarčių turtas (arba įsipareigojimas), Eur]" caption="Perdraudimo sutarčių turtas (arba įsipareigojimas), Eur" measure="1" displayFolder="DVA3_RE" measureGroup="Faktai" count="0"/>
    <cacheHierarchy uniqueName="[Measures].[Įmonės darbuotojų sudarytų draudimo sutarčių skaičius, vnt.]" caption="Įmonės darbuotojų sudarytų draudimo sutarčių skaičius, vnt." measure="1" displayFolder="DVA4" measureGroup="Faktai" count="0"/>
    <cacheHierarchy uniqueName="[Measures].[Sudarytų draudimo sutarčių skaičius tarpininkaujant bankams, vnt.]" caption="Sudarytų draudimo sutarčių skaičius tarpininkaujant bankams, vnt." measure="1" displayFolder="DVA4" measureGroup="Faktai" count="0"/>
    <cacheHierarchy uniqueName="[Measures].[Sudarytų draudimo sutarčių skaičius tarpininkaujant papildomos draudimo veiklos tarpininkams, vnt.]" caption="Sudarytų draudimo sutarčių skaičius tarpininkaujant papildomos draudimo veiklos tarpininkams, vnt." measure="1" displayFolder="DVA4" measureGroup="Faktai" count="0"/>
    <cacheHierarchy uniqueName="[Measures].[Sudarytų draudimo sutarčių skaičius tarpininkaujant draudimo brokerių įmonėms, vnt.]" caption="Sudarytų draudimo sutarčių skaičius tarpininkaujant draudimo brokerių įmonėms, vnt." measure="1" displayFolder="DVA4" measureGroup="Faktai" count="0"/>
    <cacheHierarchy uniqueName="[Measures].[Draudiko elektroninėmis priemonėmis sudarytų draudimo sutarčių skaičius, vnt.]" caption="Draudiko elektroninėmis priemonėmis sudarytų draudimo sutarčių skaičius, vnt." measure="1" displayFolder="DVA4" measureGroup="Faktai" count="0"/>
    <cacheHierarchy uniqueName="[Measures].[Tarpininkų elektroninėmis priemonėmis sudarytų draudimo sutarčių skaičius, vnt.]" caption="Tarpininkų elektroninėmis priemonėmis sudarytų draudimo sutarčių skaičius, vnt." measure="1" displayFolder="DVA4" measureGroup="Faktai" count="0"/>
    <cacheHierarchy uniqueName="[Measures].[Įmonės darbuotojų sudarytų sutarčių draudimo įmokos, Eur]" caption="Įmonės darbuotojų sudarytų sutarčių draudimo įmokos, Eur" measure="1" displayFolder="DVA4" measureGroup="Faktai" count="0"/>
    <cacheHierarchy uniqueName="[Measures].[Sudarytų sutarčių draudimo įmokos tarpininkaujant bankams, Eur]" caption="Sudarytų sutarčių draudimo įmokos tarpininkaujant bankams, Eur" measure="1" displayFolder="DVA4" measureGroup="Faktai" count="0"/>
    <cacheHierarchy uniqueName="[Measures].[Sudarytų draudimo sutarčių skaičius tarpininkaujant papildomos draudimo veiklos tarpininkams, Eur]" caption="Sudarytų draudimo sutarčių skaičius tarpininkaujant papildomos draudimo veiklos tarpininkams, Eur" measure="1" displayFolder="DVA4" measureGroup="Faktai" count="0"/>
    <cacheHierarchy uniqueName="[Measures].[Sudarytų sutarčių draudimo įmokos tarpininkaujant draudimo brokerių įmonėms, Eur]" caption="Sudarytų sutarčių draudimo įmokos tarpininkaujant draudimo brokerių įmonėms, Eur" measure="1" displayFolder="DVA4" measureGroup="Faktai" count="0"/>
    <cacheHierarchy uniqueName="[Measures].[Draudiko elektroninėmis priemonėmis sudarytų draudimo sutarčių skaičius, Eur]" caption="Draudiko elektroninėmis priemonėmis sudarytų draudimo sutarčių skaičius, Eur" measure="1" displayFolder="DVA4" measureGroup="Faktai" count="0"/>
    <cacheHierarchy uniqueName="[Measures].[Tarpininkų elektroninėmis priemonėmis sudarytų draudimo sutarčių skaičius, Eur]" caption="Tarpininkų elektroninėmis priemonėmis sudarytų draudimo sutarčių skaičius, Eur" measure="1" displayFolder="DVA4" measureGroup="Faktai" count="0"/>
    <cacheHierarchy uniqueName="[Measures].[BSI_SUMA]" caption="BSI_SUMA" measure="1" displayFolder="" measureGroup="Faktai" count="0"/>
    <cacheHierarchy uniqueName="[Measures].[DSA2]" caption="DSA2" measure="1" displayFolder="" measureGroup="Faktai" count="0"/>
    <cacheHierarchy uniqueName="[Measures].[DSA4]" caption="DSA4" measure="1" displayFolder="" measureGroup="Faktai" count="0"/>
    <cacheHierarchy uniqueName="[Measures].[Reikšmė]" caption="Reikšmė" measure="1" displayFolder="" measureGroup="Rodikliai" count="0"/>
    <cacheHierarchy uniqueName="[Measures].[Periodinės metų įmokos pagal sudarytas naujas sutartis, Eur]" caption="Periodinės metų įmokos pagal sudarytas naujas sutartis, Eur" measure="1" displayFolder="" measureGroup="Rodikliai" count="0"/>
    <cacheHierarchy uniqueName="[Measures].[__Default measure]" caption="__Default measure" measure="1" displayFolder="" count="0" hidden="1"/>
    <cacheHierarchy uniqueName="[Measures].[Galiojimas]" caption="Galiojimas" measure="1" displayFolder="" measureGroup="Draudimo rūšys" count="0" hidden="1"/>
    <cacheHierarchy uniqueName="[Measures].[IsNoEmpty]" caption="IsNoEmpty" measure="1" displayFolder="" measureGroup="Faktai" count="0" hidden="1"/>
    <cacheHierarchy uniqueName="[Measures].[Atnaujinta]" caption="Atnaujinta" measure="1" displayFolder="" measureGroup="Kalendorius" count="0" hidden="1"/>
  </cacheHierarchies>
  <kpis count="0"/>
  <dimensions count="7">
    <dimension name="Agentai" uniqueName="[Agentai]" caption="Agentai"/>
    <dimension name="Ataskaitos atributai" uniqueName="[Ataskaitos atributai]" caption="Ataskaitos atributai"/>
    <dimension name="Draudimo rūšys" uniqueName="[Draudimo rūšys]" caption="Draudimo rūšys"/>
    <dimension name="Faktai" uniqueName="[Faktai]" caption="Faktai"/>
    <dimension name="Kalendorius" uniqueName="[Kalendorius]" caption="Kalendorius"/>
    <dimension name="Kontekstas" uniqueName="[Kontekstas]" caption="Kontekstas"/>
    <dimension measure="1" name="Measures" uniqueName="[Measures]" caption="Measures"/>
  </dimensions>
  <measureGroups count="7">
    <measureGroup name="Agentai" caption="Agentai"/>
    <measureGroup name="Ataskaitos atributai" caption="Ataskaitos atributai"/>
    <measureGroup name="Draudimo rūšys" caption="Draudimo rūšys"/>
    <measureGroup name="Faktai" caption="Faktai"/>
    <measureGroup name="Kalendorius" caption="Kalendorius"/>
    <measureGroup name="Kontekstas" caption="Kontekstas"/>
    <measureGroup name="Rodikliai" caption="Rodikliai"/>
  </measureGroups>
  <maps count="10">
    <map measureGroup="0" dimension="0"/>
    <map measureGroup="1" dimension="1"/>
    <map measureGroup="2" dimension="2"/>
    <map measureGroup="3" dimension="0"/>
    <map measureGroup="3" dimension="2"/>
    <map measureGroup="3" dimension="3"/>
    <map measureGroup="3" dimension="4"/>
    <map measureGroup="3" dimension="5"/>
    <map measureGroup="4" dimension="4"/>
    <map measureGroup="5" dimension="5"/>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8.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OnLoad="1" refreshedBy="Silva Ignatavičienė" refreshedDate="46286.636947916668" createdVersion="8" refreshedVersion="8" minRefreshableVersion="3" recordCount="0" supportSubquery="1" supportAdvancedDrill="1" xr:uid="{49A228DC-EC7D-47FF-A57B-1CA294A19D7C}">
  <cacheSource type="external" connectionId="1"/>
  <cacheFields count="11">
    <cacheField name="[Draudimo rūšys].[Draudimo rūšys ir porūšiai].[Draudimo rūšys ir porūšiai]" caption="Draudimo rūšys ir porūšiai" numFmtId="0" hierarchy="11" level="1">
      <sharedItems count="8">
        <s v="[Draudimo rūšys].[Draudimo rūšys ir porūšiai].&amp;[GYVYBĖS DRAUDIMAS]" c="GYVYBĖS DRAUDIMAS"/>
        <s v="[Draudimo rūšys].[Draudimo rūšys ir porūšiai].&amp;[1. Sveikatos draudimas]" c="1. Sveikatos draudimas"/>
        <s v="[Draudimo rūšys].[Draudimo rūšys ir porūšiai].&amp;[2. Draudimas su teise dalytis pelną]" c="2. Draudimas su teise dalytis pelną"/>
        <s v="[Draudimo rūšys].[Draudimo rūšys ir porūšiai].&amp;[3. Su indeksu ir investiciniais vienetais susijęs draudimas]" c="3. Su indeksu ir investiciniais vienetais susijęs draudimas"/>
        <s v="[Draudimo rūšys].[Draudimo rūšys ir porūšiai].&amp;[3.1. Su indeksu ir investiciniais vienetais susijęs draudimas, kai draudimo rizika yra reikšminga]" c="3.1. Su indeksu ir investiciniais vienetais susijęs draudimas, kai draudimo rizika yra reikšminga"/>
        <s v="[Draudimo rūšys].[Draudimo rūšys ir porūšiai].&amp;[3.2. Su indeksu ir investiciniais vienetais susijęs draudimas, kai draudimo rizika yra nereikšminga*]" c="3.2. Su indeksu ir investiciniais vienetais susijęs draudimas, kai draudimo rizika yra nereikšminga*"/>
        <s v="[Draudimo rūšys].[Draudimo rūšys ir porūšiai].&amp;[4. Kitas gyvybės draudimas]" c="4. Kitas gyvybės draudimas"/>
        <s v="[Draudimo rūšys].[Draudimo rūšys ir porūšiai].&amp;[GYVYBĖS IR NE GYVYBĖS DRAUDIMAS IŠ VISO]" c="GYVYBĖS IR NE GYVYBĖS DRAUDIMAS IŠ VISO"/>
      </sharedItems>
    </cacheField>
    <cacheField name="[Agentai].[Agento_pavadinimas].[Agento_pavadinimas]" caption="Agento_pavadinimas" numFmtId="0" hierarchy="2" level="1">
      <sharedItems count="21">
        <s v="[Agentai].[Agento_pavadinimas].&amp;[Allianz Lietuva gyvybės draudimas]" c="Allianz Lietuva gyvybės draudimas"/>
        <s v="[Agentai].[Agento_pavadinimas].&amp;[Artea Life Insurance]" c="Artea Life Insurance"/>
        <s v="[Agentai].[Agento_pavadinimas].&amp;[ATRADIUS filialas]" c="ATRADIUS filialas"/>
        <s v="[Agentai].[Agento_pavadinimas].&amp;[Balcia Insurance filialas]" c="Balcia Insurance filialas"/>
        <s v="[Agentai].[Agento_pavadinimas].&amp;[Baltijas Apdrosinasanas Nams filialas]" c="Baltijas Apdrosinasanas Nams filialas"/>
        <s v="[Agentai].[Agento_pavadinimas].&amp;[BTA Insurance Company filialas]" c="BTA Insurance Company filialas"/>
        <s v="[Agentai].[Agento_pavadinimas].&amp;[COFACE filialas]" c="COFACE filialas"/>
        <s v="[Agentai].[Agento_pavadinimas].&amp;[Compensa Life VIG filialas]" c="Compensa Life VIG filialas"/>
        <s v="[Agentai].[Agento_pavadinimas].&amp;[Compensa VIG]" c="Compensa VIG"/>
        <s v="[Agentai].[Agento_pavadinimas].&amp;[ERGO Insurance filialas]" c="ERGO Insurance filialas"/>
        <s v="[Agentai].[Agento_pavadinimas].&amp;[ERGO Life Insurance]" c="ERGO Life Insurance"/>
        <s v="[Agentai].[Agento_pavadinimas].&amp;[Gjensidige]" c="Gjensidige"/>
        <s v="[Agentai].[Agento_pavadinimas].&amp;[If P&amp;C Insurance (publ) filialas]" c="If P&amp;C Insurance (publ) filialas"/>
        <s v="[Agentai].[Agento_pavadinimas].&amp;[If P&amp;C Insurance filialas]" c="If P&amp;C Insurance filialas"/>
        <s v="[Agentai].[Agento_pavadinimas].&amp;[Lamantinas]" c="Lamantinas"/>
        <s v="[Agentai].[Agento_pavadinimas].&amp;[Lietuvos draudimas]" c="Lietuvos draudimas"/>
        <s v="[Agentai].[Agento_pavadinimas].&amp;[PZU Lietuva gyvybės draudimas]" c="PZU Lietuva gyvybės draudimas"/>
        <s v="[Agentai].[Agento_pavadinimas].&amp;[SEB Life and Pension Baltic filialas]" c="SEB Life and Pension Baltic filialas"/>
        <s v="[Agentai].[Agento_pavadinimas].&amp;[Swedbank Life Insurance filialas]" c="Swedbank Life Insurance filialas"/>
        <s v="[Agentai].[Agento_pavadinimas].&amp;[Swedbank P&amp;C Insurance filialas]" c="Swedbank P&amp;C Insurance filialas"/>
        <s v="[Agentai].[Agento_pavadinimas].&amp;[Vereinigte Hagelversicherung filialas VH Lietuva]" c="Vereinigte Hagelversicherung filialas VH Lietuva"/>
      </sharedItems>
    </cacheField>
    <cacheField name="[Draudimo rūšys].[DATASET_ID].[DATASET_ID]" caption="DATASET_ID" numFmtId="0" hierarchy="7" level="1">
      <sharedItems containsSemiMixedTypes="0" containsString="0"/>
    </cacheField>
    <cacheField name="[Kalendorius].[Data_men].[Data_men]" caption="Data_men" numFmtId="0" hierarchy="18" level="1">
      <sharedItems containsSemiMixedTypes="0" containsString="0"/>
    </cacheField>
    <cacheField name="[Kontekstas].[Veiklos teritorija].[Veiklos teritorija]" caption="Veiklos teritorija" numFmtId="0" hierarchy="26" level="1">
      <sharedItems containsSemiMixedTypes="0" containsString="0"/>
    </cacheField>
    <cacheField name="[Kontekstas].[Veikla].[Veikla]" caption="Veikla" numFmtId="0" hierarchy="25" level="1">
      <sharedItems containsSemiMixedTypes="0" containsString="0"/>
    </cacheField>
    <cacheField name="[Kontekstas].[Apimtis].[Apimtis]" caption="Apimtis" numFmtId="0" hierarchy="24" level="1">
      <sharedItems containsSemiMixedTypes="0" containsString="0"/>
    </cacheField>
    <cacheField name="[Draudimo rūšys].[Eil. nr.].[Eil. nr.]" caption="Eil. nr." numFmtId="0" hierarchy="12" level="1">
      <sharedItems count="29">
        <s v="[Draudimo rūšys].[Eil. nr.].&amp;[0]" c="0"/>
        <s v="[Draudimo rūšys].[Eil. nr.].&amp;[4.9E1]" c="49"/>
        <s v="[Draudimo rūšys].[Eil. nr.].&amp;[5.E1]" c="50"/>
        <s v="[Draudimo rūšys].[Eil. nr.].&amp;[5.1E1]" c="51"/>
        <s v="[Draudimo rūšys].[Eil. nr.].&amp;[5.2E1]" c="52"/>
        <s v="[Draudimo rūšys].[Eil. nr.].&amp;[5.3E1]" c="53"/>
        <s v="[Draudimo rūšys].[Eil. nr.].&amp;[5.4E1]" c="54"/>
        <s v="[Draudimo rūšys].[Eil. nr.].&amp;[5.5E1]" c="55"/>
        <s v="[Draudimo rūšys].[Eil. nr.].&amp;[5.6E1]" c="56"/>
        <s v="[Draudimo rūšys].[Eil. nr.].&amp;[5.7E1]" c="57"/>
        <s v="[Draudimo rūšys].[Eil. nr.].&amp;[5.8E1]" c="58"/>
        <s v="[Draudimo rūšys].[Eil. nr.].&amp;[5.9E1]" c="59"/>
        <s v="[Draudimo rūšys].[Eil. nr.].&amp;[6.E1]" c="60"/>
        <s v="[Draudimo rūšys].[Eil. nr.].&amp;[6.1E1]" c="61"/>
        <s v="[Draudimo rūšys].[Eil. nr.].&amp;[6.2E1]" c="62"/>
        <s v="[Draudimo rūšys].[Eil. nr.].&amp;[6.3E1]" c="63"/>
        <s v="[Draudimo rūšys].[Eil. nr.].&amp;[1.]" u="1" c="1"/>
        <s v="[Draudimo rūšys].[Eil. nr.].&amp;[2.]" u="1" c="2"/>
        <s v="[Draudimo rūšys].[Eil. nr.].&amp;[9.]" u="1" c="9"/>
        <s v="[Draudimo rūšys].[Eil. nr.].&amp;[1.2E1]" u="1" c="12"/>
        <s v="[Draudimo rūšys].[Eil. nr.].&amp;[1.3E1]" u="1" c="13"/>
        <s v="[Draudimo rūšys].[Eil. nr.].&amp;[1.9E1]" u="1" c="19"/>
        <s v="[Draudimo rūšys].[Eil. nr.].&amp;[2.4E1]" u="1" c="24"/>
        <s v="[Draudimo rūšys].[Eil. nr.].&amp;[3.E1]" u="1" c="30"/>
        <s v="[Draudimo rūšys].[Eil. nr.].&amp;[3.6E1]" u="1" c="36"/>
        <s v="[Draudimo rūšys].[Eil. nr.].&amp;[4.1E1]" u="1" c="41"/>
        <s v="[Draudimo rūšys].[Eil. nr.].&amp;[4.6E1]" u="1" c="46"/>
        <s v="[Draudimo rūšys].[Eil. nr.].&amp;[4.7E1]" u="1" c="47"/>
        <s v="[Draudimo rūšys].[Eil. nr.].&amp;[4.8E1]" u="1" c="48"/>
      </sharedItems>
    </cacheField>
    <cacheField name="[Draudimo rūšys].[Draudimo grupės].[Draudimo grupės]" caption="Draudimo grupės" numFmtId="0" hierarchy="10" level="1">
      <sharedItems count="29">
        <s v="[Draudimo rūšys].[Draudimo grupės].&amp;[Visos]" c="Visos"/>
        <s v="[Draudimo rūšys].[Draudimo grupės].&amp;[GYVYBĖS DRAUDIMAS]" c="GYVYBĖS DRAUDIMAS"/>
        <s v="[Draudimo rūšys].[Draudimo grupės].&amp;[1. Sveikatos draudimas]" c="1. Sveikatos draudimas"/>
        <s v="[Draudimo rūšys].[Draudimo grupės].&amp;[2. Draudimas su teise dalytis pelną]" c="2. Draudimas su teise dalytis pelną"/>
        <s v="[Draudimo rūšys].[Draudimo grupės].&amp;[2.1. Draudimas išgyvenimo atveju]" c="2.1. Draudimas išgyvenimo atveju"/>
        <s v="[Draudimo rūšys].[Draudimo grupės].&amp;[2.2. Anuitetai]" c="2.2. Anuitetai"/>
        <s v="[Draudimo rūšys].[Draudimo grupės].&amp;[2.3. Draudimas mirties atveju]" c="2.3. Draudimas mirties atveju"/>
        <s v="[Draudimo rūšys].[Draudimo grupės].&amp;[2.4. Kitas draudimas, suteikiantis teisę gauti pelno dalį]" c="2.4. Kitas draudimas, suteikiantis teisę gauti pelno dalį"/>
        <s v="[Draudimo rūšys].[Draudimo grupės].&amp;[3. Su indeksu ir investiciniais vienetais susijęs draudimas]" c="3. Su indeksu ir investiciniais vienetais susijęs draudimas"/>
        <s v="[Draudimo rūšys].[Draudimo grupės].&amp;[3.1. Su indeksu ir investiciniais vienetais susijęs draudimas, kai draudimo rizika yra reikšminga]" c="3.1. Su indeksu ir investiciniais vienetais susijęs draudimas, kai draudimo rizika yra reikšminga"/>
        <s v="[Draudimo rūšys].[Draudimo grupės].&amp;[3.2. Su indeksu ir investiciniais vienetais susijęs draudimas, kai draudimo rizika yra nereikšminga*]" c="3.2. Su indeksu ir investiciniais vienetais susijęs draudimas, kai draudimo rizika yra nereikšminga*"/>
        <s v="[Draudimo rūšys].[Draudimo grupės].&amp;[4. Kitas gyvybės draudimas]" c="4. Kitas gyvybės draudimas"/>
        <s v="[Draudimo rūšys].[Draudimo grupės].&amp;[4.1. Draudimas išgyvenimo atveju]" c="4.1. Draudimas išgyvenimo atveju"/>
        <s v="[Draudimo rūšys].[Draudimo grupės].&amp;[4.2. Anuitetai]" c="4.2. Anuitetai"/>
        <s v="[Draudimo rūšys].[Draudimo grupės].&amp;[4.3. Draudimas mirties atveju]" c="4.3. Draudimas mirties atveju"/>
        <s v="[Draudimo rūšys].[Draudimo grupės].&amp;[4.4. Kitas gyvybės draudimas]" c="4.4. Kitas gyvybės draudimas"/>
        <s v="[Draudimo rūšys].[Draudimo grupės].&amp;[NE GYVYBĖS DRAUDIMAS]" u="1" c="NE GYVYBĖS DRAUDIMAS"/>
        <s v="[Draudimo rūšys].[Draudimo grupės].&amp;[1. Medicininių išlaidų draudimas]" u="1" c="1. Medicininių išlaidų draudimas"/>
        <s v="[Draudimo rūšys].[Draudimo grupės].&amp;[2. Pajamų apsaugos draudimas]" u="1" c="2. Pajamų apsaugos draudimas"/>
        <s v="[Draudimo rūšys].[Draudimo grupės].&amp;[3. Nelaimingų atsitikimų darbe draudimas]" u="1" c="3. Nelaimingų atsitikimų darbe draudimas"/>
        <s v="[Draudimo rūšys].[Draudimo grupės].&amp;[4. Motorinių transporto priemonių valdytojų civilinės atsakomybės draudimas]" u="1" c="4. Motorinių transporto priemonių valdytojų civilinės atsakomybės draudimas"/>
        <s v="[Draudimo rūšys].[Draudimo grupės].&amp;[5. Kitas transporto priemonių draudimas]" u="1" c="5. Kitas transporto priemonių draudimas"/>
        <s v="[Draudimo rūšys].[Draudimo grupės].&amp;[6. Jūrų, oro ir sausumos transporto priemonių draudimas]" u="1" c="6. Jūrų, oro ir sausumos transporto priemonių draudimas"/>
        <s v="[Draudimo rūšys].[Draudimo grupės].&amp;[7. Draudimas nuo gaisro ir kitos žalos, padarytos turtui]" u="1" c="7. Draudimas nuo gaisro ir kitos žalos, padarytos turtui"/>
        <s v="[Draudimo rūšys].[Draudimo grupės].&amp;[8. Bendrosios civilinės atsakomybės draudimas]" u="1" c="8. Bendrosios civilinės atsakomybės draudimas"/>
        <s v="[Draudimo rūšys].[Draudimo grupės].&amp;[9. Kredito ir laidavimo draudimas]" u="1" c="9. Kredito ir laidavimo draudimas"/>
        <s v="[Draudimo rūšys].[Draudimo grupės].&amp;[10. Teisinių išlaidų draudimas]" u="1" c="10. Teisinių išlaidų draudimas"/>
        <s v="[Draudimo rūšys].[Draudimo grupės].&amp;[11. Pagalbos draudimas]" u="1" c="11. Pagalbos draudimas"/>
        <s v="[Draudimo rūšys].[Draudimo grupės].&amp;[12. Finansinių nuostolių draudimas]" u="1" c="12. Finansinių nuostolių draudimas"/>
      </sharedItems>
    </cacheField>
    <cacheField name="[Measures].[Investicinio komponento išmokėjimas nutraukus draudimo sutartį, Eur]" caption="Investicinio komponento išmokėjimas nutraukus draudimo sutartį, Eur" numFmtId="0" hierarchy="78" level="32767"/>
    <cacheField name="[Draudimo rūšys].[Dr_rusis].[Dr_rusis]" caption="Dr_rusis" numFmtId="0" hierarchy="9" level="1">
      <sharedItems containsSemiMixedTypes="0" containsString="0"/>
    </cacheField>
  </cacheFields>
  <cacheHierarchies count="132">
    <cacheHierarchy uniqueName="[Agentai].[Agento_kodas]" caption="Agento_kodas" attribute="1" defaultMemberUniqueName="[Agentai].[Agento_kodas].[All]" allUniqueName="[Agentai].[Agento_kodas].[All]" dimensionUniqueName="[Agentai]" displayFolder="" count="0" unbalanced="0"/>
    <cacheHierarchy uniqueName="[Agentai].[Agento_kodas, pavadinimas]" caption="Agento_kodas, pavadinimas" attribute="1" defaultMemberUniqueName="[Agentai].[Agento_kodas, pavadinimas].[All]" allUniqueName="[Agentai].[Agento_kodas, pavadinimas].[All]" dimensionUniqueName="[Agentai]" displayFolder="" count="0" unbalanced="0"/>
    <cacheHierarchy uniqueName="[Agentai].[Agento_pavadinimas]" caption="Agento_pavadinimas" attribute="1" defaultMemberUniqueName="[Agentai].[Agento_pavadinimas].[All]" allUniqueName="[Agentai].[Agento_pavadinimas].[All]" dimensionUniqueName="[Agentai]" displayFolder="" count="2" unbalanced="0">
      <fieldsUsage count="2">
        <fieldUsage x="-1"/>
        <fieldUsage x="1"/>
      </fieldsUsage>
    </cacheHierarchy>
    <cacheHierarchy uniqueName="[Ataskaitos atributai].[Forma]" caption="Forma" attribute="1" defaultMemberUniqueName="[Ataskaitos atributai].[Forma].[All]" allUniqueName="[Ataskaitos atributai].[Forma].[All]" dimensionUniqueName="[Ataskaitos atributai]" displayFolder="" count="0" unbalanced="0"/>
    <cacheHierarchy uniqueName="[Ataskaitos atributai].[Rodiklis]" caption="Rodiklis" attribute="1" defaultMemberUniqueName="[Ataskaitos atributai].[Rodiklis].[All]" allUniqueName="[Ataskaitos atributai].[Rodiklis].[All]" dimensionUniqueName="[Ataskaitos atributai]" displayFolder="" count="0" unbalanced="0"/>
    <cacheHierarchy uniqueName="[Ataskaitos atributai].[Stulpelio reikšmė]" caption="Stulpelio reikšmė" attribute="1" defaultMemberUniqueName="[Ataskaitos atributai].[Stulpelio reikšmė].[All]" allUniqueName="[Ataskaitos atributai].[Stulpelio reikšmė].[All]" dimensionUniqueName="[Ataskaitos atributai]" displayFolder="" count="0" unbalanced="0"/>
    <cacheHierarchy uniqueName="[Draudimo rūšys].[COL]" caption="COL" attribute="1" defaultMemberUniqueName="[Draudimo rūšys].[COL].[All]" allUniqueName="[Draudimo rūšys].[COL].[All]" dimensionUniqueName="[Draudimo rūšys]" displayFolder="" count="0" unbalanced="0"/>
    <cacheHierarchy uniqueName="[Draudimo rūšys].[DATASET_ID]" caption="DATASET_ID" attribute="1" defaultMemberUniqueName="[Draudimo rūšys].[DATASET_ID].[All]" allUniqueName="[Draudimo rūšys].[DATASET_ID].[All]" dimensionUniqueName="[Draudimo rūšys]" displayFolder="" count="2" unbalanced="0">
      <fieldsUsage count="2">
        <fieldUsage x="-1"/>
        <fieldUsage x="2"/>
      </fieldsUsage>
    </cacheHierarchy>
    <cacheHierarchy uniqueName="[Draudimo rūšys].[Dr_grupės]" caption="Dr_grupės" attribute="1" defaultMemberUniqueName="[Draudimo rūšys].[Dr_grupės].[All]" allUniqueName="[Draudimo rūšys].[Dr_grupės].[All]" dimensionUniqueName="[Draudimo rūšys]" displayFolder="" count="0" unbalanced="0"/>
    <cacheHierarchy uniqueName="[Draudimo rūšys].[Dr_rusis]" caption="Dr_rusis" attribute="1" defaultMemberUniqueName="[Draudimo rūšys].[Dr_rusis].[All]" allUniqueName="[Draudimo rūšys].[Dr_rusis].[All]" dimensionUniqueName="[Draudimo rūšys]" displayFolder="" count="2" unbalanced="0">
      <fieldsUsage count="2">
        <fieldUsage x="-1"/>
        <fieldUsage x="10"/>
      </fieldsUsage>
    </cacheHierarchy>
    <cacheHierarchy uniqueName="[Draudimo rūšys].[Draudimo grupės]" caption="Draudimo grupės" attribute="1" defaultMemberUniqueName="[Draudimo rūšys].[Draudimo grupės].[All]" allUniqueName="[Draudimo rūšys].[Draudimo grupės].[All]" dimensionUniqueName="[Draudimo rūšys]" displayFolder="" count="2" unbalanced="0">
      <fieldsUsage count="2">
        <fieldUsage x="-1"/>
        <fieldUsage x="8"/>
      </fieldsUsage>
    </cacheHierarchy>
    <cacheHierarchy uniqueName="[Draudimo rūšys].[Draudimo rūšys ir porūšiai]" caption="Draudimo rūšys ir porūšiai" attribute="1" defaultMemberUniqueName="[Draudimo rūšys].[Draudimo rūšys ir porūšiai].[All]" allUniqueName="[Draudimo rūšys].[Draudimo rūšys ir porūšiai].[All]" dimensionUniqueName="[Draudimo rūšys]" displayFolder="" count="2" unbalanced="0">
      <fieldsUsage count="2">
        <fieldUsage x="-1"/>
        <fieldUsage x="0"/>
      </fieldsUsage>
    </cacheHierarchy>
    <cacheHierarchy uniqueName="[Draudimo rūšys].[Eil. nr.]" caption="Eil. nr." attribute="1" defaultMemberUniqueName="[Draudimo rūšys].[Eil. nr.].[All]" allUniqueName="[Draudimo rūšys].[Eil. nr.].[All]" dimensionUniqueName="[Draudimo rūšys]" displayFolder="" count="2" unbalanced="0">
      <fieldsUsage count="2">
        <fieldUsage x="-1"/>
        <fieldUsage x="7"/>
      </fieldsUsage>
    </cacheHierarchy>
    <cacheHierarchy uniqueName="[Draudimo rūšys].[Eil.Nr_Draudimo gupės]" caption="Eil.Nr_Draudimo gupės" attribute="1" defaultMemberUniqueName="[Draudimo rūšys].[Eil.Nr_Draudimo gupės].[All]" allUniqueName="[Draudimo rūšys].[Eil.Nr_Draudimo gupės].[All]" dimensionUniqueName="[Draudimo rūšys]" displayFolder="" count="0" unbalanced="0"/>
    <cacheHierarchy uniqueName="[Draudimo rūšys].[Eilės numeris]" caption="Eilės numeris" attribute="1" defaultMemberUniqueName="[Draudimo rūšys].[Eilės numeris].[All]" allUniqueName="[Draudimo rūšys].[Eilės numeris].[All]" dimensionUniqueName="[Draudimo rūšys]" displayFolder="" count="0" unbalanced="0"/>
    <cacheHierarchy uniqueName="[Faktai].[COL]" caption="COL" attribute="1" defaultMemberUniqueName="[Faktai].[COL].[All]" allUniqueName="[Faktai].[COL].[All]" dimensionUniqueName="[Faktai]" displayFolder="" count="0" unbalanced="0"/>
    <cacheHierarchy uniqueName="[Kalendorius].[Ataskaitinis laikotarpis]" caption="Ataskaitinis laikotarpis" attribute="1" defaultMemberUniqueName="[Kalendorius].[Ataskaitinis laikotarpis].[All]" allUniqueName="[Kalendorius].[Ataskaitinis laikotarpis].[All]" dimensionUniqueName="[Kalendorius]" displayFolder="" count="0" unbalanced="0"/>
    <cacheHierarchy uniqueName="[Kalendorius].[Data]" caption="Data" attribute="1" defaultMemberUniqueName="[Kalendorius].[Data].[All]" allUniqueName="[Kalendorius].[Data].[All]" dimensionUniqueName="[Kalendorius]" displayFolder="" count="0" unbalanced="0"/>
    <cacheHierarchy uniqueName="[Kalendorius].[Data_men]" caption="Data_men" attribute="1" defaultMemberUniqueName="[Kalendorius].[Data_men].[All]" allUniqueName="[Kalendorius].[Data_men].[All]" dimensionUniqueName="[Kalendorius]" displayFolder="" count="2" unbalanced="0">
      <fieldsUsage count="2">
        <fieldUsage x="-1"/>
        <fieldUsage x="3"/>
      </fieldsUsage>
    </cacheHierarchy>
    <cacheHierarchy uniqueName="[Kalendorius].[Ketvirt.]" caption="Ketvirt." attribute="1" defaultMemberUniqueName="[Kalendorius].[Ketvirt.].[All]" allUniqueName="[Kalendorius].[Ketvirt.].[All]" dimensionUniqueName="[Kalendorius]" displayFolder="" count="0" unbalanced="0"/>
    <cacheHierarchy uniqueName="[Kalendorius].[Mėnuo]" caption="Mėnuo" attribute="1" defaultMemberUniqueName="[Kalendorius].[Mėnuo].[All]" allUniqueName="[Kalendorius].[Mėnuo].[All]" dimensionUniqueName="[Kalendorius]" displayFolder="" count="0" unbalanced="0"/>
    <cacheHierarchy uniqueName="[Kalendorius].[Metai]" caption="Metai" attribute="1" defaultMemberUniqueName="[Kalendorius].[Metai].[All]" allUniqueName="[Kalendorius].[Metai].[All]" dimensionUniqueName="[Kalendorius]" displayFolder="" count="0" unbalanced="0"/>
    <cacheHierarchy uniqueName="[Kalendorius].[Metai Ketvirtis]" caption="Metai Ketvirtis" attribute="1" defaultMemberUniqueName="[Kalendorius].[Metai Ketvirtis].[All]" allUniqueName="[Kalendorius].[Metai Ketvirtis].[All]" dimensionUniqueName="[Kalendorius]" displayFolder="" count="0" unbalanced="0"/>
    <cacheHierarchy uniqueName="[Kalendorius].[Metai_Ketv.]" caption="Metai_Ketv." attribute="1" defaultMemberUniqueName="[Kalendorius].[Metai_Ketv.].[All]" allUniqueName="[Kalendorius].[Metai_Ketv.].[All]" dimensionUniqueName="[Kalendorius]" displayFolder="" count="0" unbalanced="0"/>
    <cacheHierarchy uniqueName="[Kontekstas].[Apimtis]" caption="Apimtis" attribute="1" defaultMemberUniqueName="[Kontekstas].[Apimtis].[All]" allUniqueName="[Kontekstas].[Apimtis].[All]" dimensionUniqueName="[Kontekstas]" displayFolder="" count="2" unbalanced="0">
      <fieldsUsage count="2">
        <fieldUsage x="-1"/>
        <fieldUsage x="6"/>
      </fieldsUsage>
    </cacheHierarchy>
    <cacheHierarchy uniqueName="[Kontekstas].[Veikla]" caption="Veikla" attribute="1" defaultMemberUniqueName="[Kontekstas].[Veikla].[All]" allUniqueName="[Kontekstas].[Veikla].[All]" dimensionUniqueName="[Kontekstas]" displayFolder="" count="2" unbalanced="0">
      <fieldsUsage count="2">
        <fieldUsage x="-1"/>
        <fieldUsage x="5"/>
      </fieldsUsage>
    </cacheHierarchy>
    <cacheHierarchy uniqueName="[Kontekstas].[Veiklos teritorija]" caption="Veiklos teritorija" attribute="1" defaultMemberUniqueName="[Kontekstas].[Veiklos teritorija].[All]" allUniqueName="[Kontekstas].[Veiklos teritorija].[All]" dimensionUniqueName="[Kontekstas]" displayFolder="" count="2" unbalanced="0">
      <fieldsUsage count="2">
        <fieldUsage x="-1"/>
        <fieldUsage x="4"/>
      </fieldsUsage>
    </cacheHierarchy>
    <cacheHierarchy uniqueName="[Agentai].[Agento_Key]" caption="Agento_Key" attribute="1" defaultMemberUniqueName="[Agentai].[Agento_Key].[All]" allUniqueName="[Agentai].[Agento_Key].[All]" dimensionUniqueName="[Agentai]" displayFolder="" count="0" unbalanced="0" hidden="1"/>
    <cacheHierarchy uniqueName="[Draudimo rūšys].[BSI_CODE]" caption="BSI_CODE" attribute="1" defaultMemberUniqueName="[Draudimo rūšys].[BSI_CODE].[All]" allUniqueName="[Draudimo rūšys].[BSI_CODE].[All]" dimensionUniqueName="[Draudimo rūšys]" displayFolder="" count="0" unbalanced="0" hidden="1"/>
    <cacheHierarchy uniqueName="[Draudimo rūšys].[BSI_ID]" caption="BSI_ID" attribute="1" defaultMemberUniqueName="[Draudimo rūšys].[BSI_ID].[All]" allUniqueName="[Draudimo rūšys].[BSI_ID].[All]" dimensionUniqueName="[Draudimo rūšys]" displayFolder="" count="0" unbalanced="0" hidden="1"/>
    <cacheHierarchy uniqueName="[Draudimo rūšys].[GROUP_ID]" caption="GROUP_ID" attribute="1" defaultMemberUniqueName="[Draudimo rūšys].[GROUP_ID].[All]" allUniqueName="[Draudimo rūšys].[GROUP_ID].[All]" dimensionUniqueName="[Draudimo rūšys]" displayFolder="" count="0" unbalanced="0" hidden="1"/>
    <cacheHierarchy uniqueName="[Draudimo rūšys].[SORT_ID]" caption="SORT_ID" attribute="1" defaultMemberUniqueName="[Draudimo rūšys].[SORT_ID].[All]" allUniqueName="[Draudimo rūšys].[SORT_ID].[All]" dimensionUniqueName="[Draudimo rūšys]" displayFolder="" count="0" unbalanced="0" hidden="1"/>
    <cacheHierarchy uniqueName="[Draudimo rūšys].[VALID_FROM]" caption="VALID_FROM" attribute="1" defaultMemberUniqueName="[Draudimo rūšys].[VALID_FROM].[All]" allUniqueName="[Draudimo rūšys].[VALID_FROM].[All]" dimensionUniqueName="[Draudimo rūšys]" displayFolder="" count="0" unbalanced="0" hidden="1"/>
    <cacheHierarchy uniqueName="[Draudimo rūšys].[VALID_TO]" caption="VALID_TO" attribute="1" defaultMemberUniqueName="[Draudimo rūšys].[VALID_TO].[All]" allUniqueName="[Draudimo rūšys].[VALID_TO].[All]" dimensionUniqueName="[Draudimo rūšys]" displayFolder="" count="0" unbalanced="0" hidden="1"/>
    <cacheHierarchy uniqueName="[Faktai].[AGENT_ID]" caption="AGENT_ID" attribute="1" defaultMemberUniqueName="[Faktai].[AGENT_ID].[All]" allUniqueName="[Faktai].[AGENT_ID].[All]" dimensionUniqueName="[Faktai]" displayFolder="" count="0" unbalanced="0" hidden="1"/>
    <cacheHierarchy uniqueName="[Faktai].[BSI_CODE]" caption="BSI_CODE" attribute="1" defaultMemberUniqueName="[Faktai].[BSI_CODE].[All]" allUniqueName="[Faktai].[BSI_CODE].[All]" dimensionUniqueName="[Faktai]" displayFolder="" count="0" unbalanced="0" hidden="1"/>
    <cacheHierarchy uniqueName="[Faktai].[BSI_ID]" caption="BSI_ID" attribute="1" defaultMemberUniqueName="[Faktai].[BSI_ID].[All]" allUniqueName="[Faktai].[BSI_ID].[All]" dimensionUniqueName="[Faktai]" displayFolder="" count="0" unbalanced="0" hidden="1"/>
    <cacheHierarchy uniqueName="[Faktai].[BSI_VALUE]" caption="BSI_VALUE" attribute="1" defaultMemberUniqueName="[Faktai].[BSI_VALUE].[All]" allUniqueName="[Faktai].[BSI_VALUE].[All]" dimensionUniqueName="[Faktai]" displayFolder="" count="0" unbalanced="0" hidden="1"/>
    <cacheHierarchy uniqueName="[Faktai].[DATASET_ID]" caption="DATASET_ID" attribute="1" defaultMemberUniqueName="[Faktai].[DATASET_ID].[All]" allUniqueName="[Faktai].[DATASET_ID].[All]" dimensionUniqueName="[Faktai]" displayFolder="" count="0" unbalanced="0" hidden="1"/>
    <cacheHierarchy uniqueName="[Faktai].[GROUP_ID]" caption="GROUP_ID" attribute="1" defaultMemberUniqueName="[Faktai].[GROUP_ID].[All]" allUniqueName="[Faktai].[GROUP_ID].[All]" dimensionUniqueName="[Faktai]" displayFolder="" count="0" unbalanced="0" hidden="1"/>
    <cacheHierarchy uniqueName="[Faktai].[KEY]" caption="KEY" attribute="1" defaultMemberUniqueName="[Faktai].[KEY].[All]" allUniqueName="[Faktai].[KEY].[All]" dimensionUniqueName="[Faktai]" displayFolder="" count="0" unbalanced="0" hidden="1"/>
    <cacheHierarchy uniqueName="[Faktai].[REP_DATE]" caption="REP_DATE" attribute="1" defaultMemberUniqueName="[Faktai].[REP_DATE].[All]" allUniqueName="[Faktai].[REP_DATE].[All]" dimensionUniqueName="[Faktai]" displayFolder="" count="0" unbalanced="0" hidden="1"/>
    <cacheHierarchy uniqueName="[Faktai].[REPORT_ID]" caption="REPORT_ID" attribute="1" defaultMemberUniqueName="[Faktai].[REPORT_ID].[All]" allUniqueName="[Faktai].[REPORT_ID].[All]" dimensionUniqueName="[Faktai]" displayFolder="" count="0" unbalanced="0" hidden="1"/>
    <cacheHierarchy uniqueName="[Faktai].[SORT_ID]" caption="SORT_ID" attribute="1" defaultMemberUniqueName="[Faktai].[SORT_ID].[All]" allUniqueName="[Faktai].[SORT_ID].[All]" dimensionUniqueName="[Faktai]" displayFolder="" count="0" unbalanced="0" hidden="1"/>
    <cacheHierarchy uniqueName="[Faktai].[VARIANT_ID]" caption="VARIANT_ID" attribute="1" defaultMemberUniqueName="[Faktai].[VARIANT_ID].[All]" allUniqueName="[Faktai].[VARIANT_ID].[All]" dimensionUniqueName="[Faktai]" displayFolder="" count="0" unbalanced="0" hidden="1"/>
    <cacheHierarchy uniqueName="[Kalendorius].[Datekey]" caption="Datekey" attribute="1" defaultMemberUniqueName="[Kalendorius].[Datekey].[All]" allUniqueName="[Kalendorius].[Datekey].[All]" dimensionUniqueName="[Kalendorius]" displayFolder="" count="0" unbalanced="0" hidden="1"/>
    <cacheHierarchy uniqueName="[Kalendorius].[Last_Refresh]" caption="Last_Refresh" attribute="1" defaultMemberUniqueName="[Kalendorius].[Last_Refresh].[All]" allUniqueName="[Kalendorius].[Last_Refresh].[All]" dimensionUniqueName="[Kalendorius]" displayFolder="" count="0" unbalanced="0" hidden="1"/>
    <cacheHierarchy uniqueName="[Kalendorius].[Pask_men_d]" caption="Pask_men_d" attribute="1" defaultMemberUniqueName="[Kalendorius].[Pask_men_d].[All]" allUniqueName="[Kalendorius].[Pask_men_d].[All]" dimensionUniqueName="[Kalendorius]" displayFolder="" count="0" unbalanced="0" hidden="1"/>
    <cacheHierarchy uniqueName="[Kalendorius].[SortCol]" caption="SortCol" attribute="1" defaultMemberUniqueName="[Kalendorius].[SortCol].[All]" allUniqueName="[Kalendorius].[SortCol].[All]" dimensionUniqueName="[Kalendorius]" displayFolder="" count="0" unbalanced="0" hidden="1"/>
    <cacheHierarchy uniqueName="[Kontekstas].[KEY]" caption="KEY" attribute="1" defaultMemberUniqueName="[Kontekstas].[KEY].[All]" allUniqueName="[Kontekstas].[KEY].[All]" dimensionUniqueName="[Kontekstas]" displayFolder="" count="0" unbalanced="0" hidden="1"/>
    <cacheHierarchy uniqueName="[Rodikliai].[t1]" caption="t1" attribute="1" defaultMemberUniqueName="[Rodikliai].[t1].[All]" allUniqueName="[Rodikliai].[t1].[All]" dimensionUniqueName="[Rodikliai]" displayFolder="" count="0" unbalanced="0" hidden="1"/>
    <cacheHierarchy uniqueName="[Measures].[DVA1]" caption="DVA1" measure="1" displayFolder="" measureGroup="Faktai" count="0"/>
    <cacheHierarchy uniqueName="[Measures].[Per ataskaitinį laikotarpį sudarytos draudimo sutartys, vnt.]" caption="Per ataskaitinį laikotarpį sudarytos draudimo sutartys, vnt." measure="1" displayFolder="DVA1" measureGroup="Faktai" count="0"/>
    <cacheHierarchy uniqueName="[Measures].[Per ataskaitinį laikotarpį pagal naujai sudarytas draudimo sutartis apdraustų asmenų skaičius, vnt.]" caption="Per ataskaitinį laikotarpį pagal naujai sudarytas draudimo sutartis apdraustų asmenų skaičius, vnt." measure="1" displayFolder="DVA1" measureGroup="Faktai" count="0"/>
    <cacheHierarchy uniqueName="[Measures].[Per ataskaitinį laikotarpį nutrauktos draudimo sutartys, vnt.]" caption="Per ataskaitinį laikotarpį nutrauktos draudimo sutartys, vnt." measure="1" displayFolder="DVA1" measureGroup="Faktai" count="0"/>
    <cacheHierarchy uniqueName="[Measures].[Ataskaitinio laikotarpio pabaigoje galiojančios draudimo sutartys, vnt.]" caption="Ataskaitinio laikotarpio pabaigoje galiojančios draudimo sutartys, vnt." measure="1" displayFolder="DVA1" measureGroup="Faktai" count="0"/>
    <cacheHierarchy uniqueName="[Measures].[Ataskaitinio laikotarpio pabaigoje, apdraustų asmenų/objektų skaičius, vnt.]" caption="Ataskaitinio laikotarpio pabaigoje, apdraustų asmenų/objektų skaičius, vnt." measure="1" displayFolder="DVA1" measureGroup="Faktai" count="0"/>
    <cacheHierarchy uniqueName="[Measures].[Draudimo įmokos iš viso, Eur]" caption="Draudimo įmokos iš viso, Eur" measure="1" displayFolder="DVA1" measureGroup="Faktai" count="0"/>
    <cacheHierarchy uniqueName="[Measures].[Draudimo įmokos vienkartinės, Eur]" caption="Draudimo įmokos vienkartinės, Eur" measure="1" displayFolder="DVA1" measureGroup="Faktai" count="0"/>
    <cacheHierarchy uniqueName="[Measures].[Draudimo įmokos periodinės, Eur]" caption="Draudimo įmokos periodinės, Eur" measure="1" displayFolder="DVA1" measureGroup="Faktai" count="0"/>
    <cacheHierarchy uniqueName="[Measures].[Periodinės metų įmokos pagal sudarytas naujas sutartis, kai numatyta mokėjimo prievolė, Eur]" caption="Periodinės metų įmokos pagal sudarytas naujas sutartis, kai numatyta mokėjimo prievolė, Eur" measure="1" displayFolder="DVA1" measureGroup="Faktai" count="0"/>
    <cacheHierarchy uniqueName="[Measures].[Periodinės metų įmokos pagal sudarytas naujas sutartis, kai nėra numatyta mokėjimo prievolė, Eur]" caption="Periodinės metų įmokos pagal sudarytas naujas sutartis, kai nėra numatyta mokėjimo prievolė, Eur" measure="1" displayFolder="DVA1" measureGroup="Faktai" count="0"/>
    <cacheHierarchy uniqueName="[Measures].[Draudimo pajamos, Eur]" caption="Draudimo pajamos, Eur" measure="1" displayFolder="DVA1" measureGroup="Faktai" count="0"/>
    <cacheHierarchy uniqueName="[Measures].[DVA2]" caption="DVA2" measure="1" displayFolder="" measureGroup="Faktai" count="0"/>
    <cacheHierarchy uniqueName="[Measures].[DVA2_RE]" caption="DVA2_RE" measure="1" displayFolder="" measureGroup="Faktai" count="0"/>
    <cacheHierarchy uniqueName="[Measures].[DVA3]" caption="DVA3" measure="1" displayFolder="" measureGroup="Faktai" count="0"/>
    <cacheHierarchy uniqueName="[Measures].[DVA3_RE]" caption="DVA3_RE" measure="1" displayFolder="" measureGroup="Faktai" count="0"/>
    <cacheHierarchy uniqueName="[Measures].[DVA4]" caption="DVA4" measure="1" displayFolder="" measureGroup="Faktai" count="0"/>
    <cacheHierarchy uniqueName="[Measures].[Išmokos draudimo žaloms padengti, vnt.]" caption="Išmokos draudimo žaloms padengti, vnt." measure="1" displayFolder="DVA2" measureGroup="Faktai" count="0"/>
    <cacheHierarchy uniqueName="[Measures].[Investicinio komponento išmokėjimas pasibaigus draudimo sutarties terminui, vnt.]" caption="Investicinio komponento išmokėjimas pasibaigus draudimo sutarties terminui, vnt." measure="1" displayFolder="DVA2" measureGroup="Faktai" count="0"/>
    <cacheHierarchy uniqueName="[Measures].[Investicinio komponento išmokėjimas nutraukus draudimo sutartį, vnt.]" caption="Investicinio komponento išmokėjimas nutraukus draudimo sutartį, vnt." measure="1" displayFolder="DVA2" measureGroup="Faktai" count="0"/>
    <cacheHierarchy uniqueName="[Measures].[Investicinio komponento dalinis išmokėjimas nei nutraukus, nei pasibaigus sutarčiai, vnt.]" caption="Investicinio komponento dalinis išmokėjimas nei nutraukus, nei pasibaigus sutarčiai, vnt." measure="1" displayFolder="DVA2" measureGroup="Faktai" count="0"/>
    <cacheHierarchy uniqueName="[Measures].[Išmokėjimai iš viso, vnt.]" caption="Išmokėjimai iš viso, vnt." measure="1" displayFolder="DVA2" measureGroup="Faktai" count="0"/>
    <cacheHierarchy uniqueName="[Measures].[Išmokos draudimo žaloms padengti, Eur]" caption="Išmokos draudimo žaloms padengti, Eur" measure="1" displayFolder="DVA2" measureGroup="Faktai" count="0"/>
    <cacheHierarchy uniqueName="[Measures].[Išieškotos sumos, Eur]" caption="Išieškotos sumos, Eur" measure="1" displayFolder="DVA2" measureGroup="Faktai" count="0"/>
    <cacheHierarchy uniqueName="[Measures].[Žalos sureguliavimo sąnaudos, Eur]" caption="Žalos sureguliavimo sąnaudos, Eur" measure="1" displayFolder="DVA2" measureGroup="Faktai" count="0"/>
    <cacheHierarchy uniqueName="[Measures].[Patirtos žalos (išskyrus IK grąžinimą) ir kitos patirtos draudimo paslaugos sąnaudos iš viso, Eur]" caption="Patirtos žalos (išskyrus IK grąžinimą) ir kitos patirtos draudimo paslaugos sąnaudos iš viso, Eur" measure="1" displayFolder="DVA2" measureGroup="Faktai" count="0"/>
    <cacheHierarchy uniqueName="[Measures].[Investicinio komponento išmokėjimas pasibaigus draudimo sutarties terminui, Eur]" caption="Investicinio komponento išmokėjimas pasibaigus draudimo sutarties terminui, Eur" measure="1" displayFolder="DVA2" measureGroup="Faktai" count="0"/>
    <cacheHierarchy uniqueName="[Measures].[Investicinio komponento išmokėjimas nutraukus draudimo sutartį, Eur]" caption="Investicinio komponento išmokėjimas nutraukus draudimo sutartį, Eur" measure="1" displayFolder="DVA2" measureGroup="Faktai" count="0" oneField="1">
      <fieldsUsage count="1">
        <fieldUsage x="9"/>
      </fieldsUsage>
    </cacheHierarchy>
    <cacheHierarchy uniqueName="[Measures].[Investicinio komponento išmokėjimas nei nutraukus, nei pasibaigus sutarčiai, Eur]" caption="Investicinio komponento išmokėjimas nei nutraukus, nei pasibaigus sutarčiai, Eur" measure="1" displayFolder="DVA2" measureGroup="Faktai" count="0"/>
    <cacheHierarchy uniqueName="[Measures].[Įvykdymo pinigų srautų pokyčiai susiję su patirtų žalų įsipareigojimu iš viso, Eur]" caption="Įvykdymo pinigų srautų pokyčiai susiję su patirtų žalų įsipareigojimu iš viso, Eur" measure="1" displayFolder="DVA2" measureGroup="Faktai" count="0"/>
    <cacheHierarchy uniqueName="[Measures].[Nuostoliai iš nuostolingų sutarčių grupių ir šių nuostolių panaikinimas]" caption="Nuostoliai iš nuostolingų sutarčių grupių ir šių nuostolių panaikinimas" measure="1" displayFolder="DVA2" measureGroup="Faktai" count="0"/>
    <cacheHierarchy uniqueName="[Measures].[Draudimo įsigijimo sąnaudos]" caption="Draudimo įsigijimo sąnaudos" measure="1" displayFolder="DVA2" measureGroup="Faktai" count="0"/>
    <cacheHierarchy uniqueName="[Measures].[Kitos veiklos sąnaudos]" caption="Kitos veiklos sąnaudos" measure="1" displayFolder="DVA2" measureGroup="Faktai" count="0"/>
    <cacheHierarchy uniqueName="[Measures].[Draudimo paslaugų sąnaudos]" caption="Draudimo paslaugų sąnaudos" measure="1" displayFolder="DVA2" measureGroup="Faktai" count="0"/>
    <cacheHierarchy uniqueName="[Measures].[Draudimo sutarčių finansinės pajamos (arba sąnaudos)]" caption="Draudimo sutarčių finansinės pajamos (arba sąnaudos)" measure="1" displayFolder="DVA2" measureGroup="Faktai" count="0"/>
    <cacheHierarchy uniqueName="[Measures].[Perdraudikų dalis išmokose, Eur]" caption="Perdraudikų dalis išmokose, Eur" measure="1" displayFolder="DVA2_RE" measureGroup="Faktai" count="0"/>
    <cacheHierarchy uniqueName="[Measures].[Perdraudikų dalis išieškotose sumose, Eur]" caption="Perdraudikų dalis išieškotose sumose, Eur" measure="1" displayFolder="DVA2_RE" measureGroup="Faktai" count="0"/>
    <cacheHierarchy uniqueName="[Measures].[Perdraudikų dalis patirtose žalose, Eur]" caption="Perdraudikų dalis patirtose žalose, Eur" measure="1" displayFolder="DVA2_RE" measureGroup="Faktai" count="0"/>
    <cacheHierarchy uniqueName="[Measures].[Įvykusių žalų  įsipareigojimo perdraudimo dalies pokytis, Eur]" caption="Įvykusių žalų  įsipareigojimo perdraudimo dalies pokytis, Eur" measure="1" displayFolder="DVA2_RE" measureGroup="Faktai" count="0"/>
    <cacheHierarchy uniqueName="[Measures].[Perdraudimo pajamos pagal likusios perdraudimo apsaugos įsipareigojimo pasikeitimą, Eur]" caption="Perdraudimo pajamos pagal likusios perdraudimo apsaugos įsipareigojimo pasikeitimą, Eur" measure="1" displayFolder="DVA2_RE" measureGroup="Faktai" count="0"/>
    <cacheHierarchy uniqueName="[Measures].[Perdraudimo sąnaudos pagal likusios perdraudimo apsaugos įsipareigojimo pasikeitimą, Eur]" caption="Perdraudimo sąnaudos pagal likusios perdraudimo apsaugos įsipareigojimo pasikeitimą, Eur" measure="1" displayFolder="DVA2_RE" measureGroup="Faktai" count="0"/>
    <cacheHierarchy uniqueName="[Measures].[Perdraudimo įmokos, Eur]" caption="Perdraudimo įmokos, Eur" measure="1" displayFolder="DVA2_RE" measureGroup="Faktai" count="0"/>
    <cacheHierarchy uniqueName="[Measures].[Persidraudimo veiklos rezultatas]" caption="Persidraudimo veiklos rezultatas" measure="1" displayFolder="DVA2_RE" measureGroup="Faktai" count="0"/>
    <cacheHierarchy uniqueName="[Measures].[LDAĮ Dabartinė būsimų pinigų srautų vertė draudimas, Eur]" caption="LDAĮ Dabartinė būsimų pinigų srautų vertė draudimas, Eur" measure="1" displayFolder="DVA3" measureGroup="Faktai" count="0"/>
    <cacheHierarchy uniqueName="[Measures].[LDAĮ Rizikos korekcija draudimas, Eur]" caption="LDAĮ Rizikos korekcija draudimas, Eur" measure="1" displayFolder="DVA3" measureGroup="Faktai" count="0"/>
    <cacheHierarchy uniqueName="[Measures].[Sutarties paslaugų marža draudimas, Eur]" caption="Sutarties paslaugų marža draudimas, Eur" measure="1" displayFolder="DVA3" measureGroup="Faktai" count="0"/>
    <cacheHierarchy uniqueName="[Measures].[Likusios draudimo apsaugos įsipareigojimas, Eur]" caption="Likusios draudimo apsaugos įsipareigojimas, Eur" measure="1" displayFolder="DVA3" measureGroup="Faktai" count="0"/>
    <cacheHierarchy uniqueName="[Measures].[PŽĮ Dabartinė būsimų pinigų srautų vertė draudimas, Eur]" caption="PŽĮ Dabartinė būsimų pinigų srautų vertė draudimas, Eur" measure="1" displayFolder="DVA3" measureGroup="Faktai" count="0"/>
    <cacheHierarchy uniqueName="[Measures].[PŽĮ Rizikos korekcija draudimas, Eur]" caption="PŽĮ Rizikos korekcija draudimas, Eur" measure="1" displayFolder="DVA3" measureGroup="Faktai" count="0"/>
    <cacheHierarchy uniqueName="[Measures].[Patirtų žalų įsipareigojimas, Eur]" caption="Patirtų žalų įsipareigojimas, Eur" measure="1" displayFolder="DVA3" measureGroup="Faktai" count="0"/>
    <cacheHierarchy uniqueName="[Measures].[Draudimo sutarčių įsipareigojimas, Eur]" caption="Draudimo sutarčių įsipareigojimas, Eur" measure="1" displayFolder="DVA3" measureGroup="Faktai" count="0"/>
    <cacheHierarchy uniqueName="[Measures].[Pagal IFRS 9 apskaitomas investicinis komponentas, Eur]" caption="Pagal IFRS 9 apskaitomas investicinis komponentas, Eur" measure="1" displayFolder="DVA3" measureGroup="Faktai" count="0"/>
    <cacheHierarchy uniqueName="[Measures].[LPAĮ Dabartinė būsimų pinigų srautų vertė perdraudimas, Eur]" caption="LPAĮ Dabartinė būsimų pinigų srautų vertė perdraudimas, Eur" measure="1" displayFolder="DVA3_RE" measureGroup="Faktai" count="0"/>
    <cacheHierarchy uniqueName="[Measures].[LPAĮ Rizikos korekcija perdraudimas, Eur]" caption="LPAĮ Rizikos korekcija perdraudimas, Eur" measure="1" displayFolder="DVA3_RE" measureGroup="Faktai" count="0"/>
    <cacheHierarchy uniqueName="[Measures].[Sutarties paslaugų marža perdraudimas, Eur]" caption="Sutarties paslaugų marža perdraudimas, Eur" measure="1" displayFolder="DVA3_RE" measureGroup="Faktai" count="0"/>
    <cacheHierarchy uniqueName="[Measures].[Likusios perdraudimo apsaugos įsipareigojimas, Eur]" caption="Likusios perdraudimo apsaugos įsipareigojimas, Eur" measure="1" displayFolder="DVA3_RE" measureGroup="Faktai" count="0"/>
    <cacheHierarchy uniqueName="[Measures].[PŽĮ Dabartinė būsimų pinigų srautų vertė perdraudimas, Eur]" caption="PŽĮ Dabartinė būsimų pinigų srautų vertė perdraudimas, Eur" measure="1" displayFolder="DVA3_RE" measureGroup="Faktai" count="0"/>
    <cacheHierarchy uniqueName="[Measures].[PŽĮ Rizikos korekcija perdraudimas, Eur]" caption="PŽĮ Rizikos korekcija perdraudimas, Eur" measure="1" displayFolder="DVA3_RE" measureGroup="Faktai" count="0"/>
    <cacheHierarchy uniqueName="[Measures].[Patirtų žalų įsipareigojimas perdraudimas, Eur]" caption="Patirtų žalų įsipareigojimas perdraudimas, Eur" measure="1" displayFolder="DVA3_RE" measureGroup="Faktai" count="0"/>
    <cacheHierarchy uniqueName="[Measures].[Perdraudimo sutarčių turtas (arba įsipareigojimas), Eur]" caption="Perdraudimo sutarčių turtas (arba įsipareigojimas), Eur" measure="1" displayFolder="DVA3_RE" measureGroup="Faktai" count="0"/>
    <cacheHierarchy uniqueName="[Measures].[Įmonės darbuotojų sudarytų draudimo sutarčių skaičius, vnt.]" caption="Įmonės darbuotojų sudarytų draudimo sutarčių skaičius, vnt." measure="1" displayFolder="DVA4" measureGroup="Faktai" count="0"/>
    <cacheHierarchy uniqueName="[Measures].[Sudarytų draudimo sutarčių skaičius tarpininkaujant bankams, vnt.]" caption="Sudarytų draudimo sutarčių skaičius tarpininkaujant bankams, vnt." measure="1" displayFolder="DVA4" measureGroup="Faktai" count="0"/>
    <cacheHierarchy uniqueName="[Measures].[Sudarytų draudimo sutarčių skaičius tarpininkaujant papildomos draudimo veiklos tarpininkams, vnt.]" caption="Sudarytų draudimo sutarčių skaičius tarpininkaujant papildomos draudimo veiklos tarpininkams, vnt." measure="1" displayFolder="DVA4" measureGroup="Faktai" count="0"/>
    <cacheHierarchy uniqueName="[Measures].[Sudarytų draudimo sutarčių skaičius tarpininkaujant draudimo brokerių įmonėms, vnt.]" caption="Sudarytų draudimo sutarčių skaičius tarpininkaujant draudimo brokerių įmonėms, vnt." measure="1" displayFolder="DVA4" measureGroup="Faktai" count="0"/>
    <cacheHierarchy uniqueName="[Measures].[Draudiko elektroninėmis priemonėmis sudarytų draudimo sutarčių skaičius, vnt.]" caption="Draudiko elektroninėmis priemonėmis sudarytų draudimo sutarčių skaičius, vnt." measure="1" displayFolder="DVA4" measureGroup="Faktai" count="0"/>
    <cacheHierarchy uniqueName="[Measures].[Tarpininkų elektroninėmis priemonėmis sudarytų draudimo sutarčių skaičius, vnt.]" caption="Tarpininkų elektroninėmis priemonėmis sudarytų draudimo sutarčių skaičius, vnt." measure="1" displayFolder="DVA4" measureGroup="Faktai" count="0"/>
    <cacheHierarchy uniqueName="[Measures].[Įmonės darbuotojų sudarytų sutarčių draudimo įmokos, Eur]" caption="Įmonės darbuotojų sudarytų sutarčių draudimo įmokos, Eur" measure="1" displayFolder="DVA4" measureGroup="Faktai" count="0"/>
    <cacheHierarchy uniqueName="[Measures].[Sudarytų sutarčių draudimo įmokos tarpininkaujant bankams, Eur]" caption="Sudarytų sutarčių draudimo įmokos tarpininkaujant bankams, Eur" measure="1" displayFolder="DVA4" measureGroup="Faktai" count="0"/>
    <cacheHierarchy uniqueName="[Measures].[Sudarytų draudimo sutarčių skaičius tarpininkaujant papildomos draudimo veiklos tarpininkams, Eur]" caption="Sudarytų draudimo sutarčių skaičius tarpininkaujant papildomos draudimo veiklos tarpininkams, Eur" measure="1" displayFolder="DVA4" measureGroup="Faktai" count="0"/>
    <cacheHierarchy uniqueName="[Measures].[Sudarytų sutarčių draudimo įmokos tarpininkaujant draudimo brokerių įmonėms, Eur]" caption="Sudarytų sutarčių draudimo įmokos tarpininkaujant draudimo brokerių įmonėms, Eur" measure="1" displayFolder="DVA4" measureGroup="Faktai" count="0"/>
    <cacheHierarchy uniqueName="[Measures].[Draudiko elektroninėmis priemonėmis sudarytų draudimo sutarčių skaičius, Eur]" caption="Draudiko elektroninėmis priemonėmis sudarytų draudimo sutarčių skaičius, Eur" measure="1" displayFolder="DVA4" measureGroup="Faktai" count="0"/>
    <cacheHierarchy uniqueName="[Measures].[Tarpininkų elektroninėmis priemonėmis sudarytų draudimo sutarčių skaičius, Eur]" caption="Tarpininkų elektroninėmis priemonėmis sudarytų draudimo sutarčių skaičius, Eur" measure="1" displayFolder="DVA4" measureGroup="Faktai" count="0"/>
    <cacheHierarchy uniqueName="[Measures].[BSI_SUMA]" caption="BSI_SUMA" measure="1" displayFolder="" measureGroup="Faktai" count="0"/>
    <cacheHierarchy uniqueName="[Measures].[DSA2]" caption="DSA2" measure="1" displayFolder="" measureGroup="Faktai" count="0"/>
    <cacheHierarchy uniqueName="[Measures].[DSA4]" caption="DSA4" measure="1" displayFolder="" measureGroup="Faktai" count="0"/>
    <cacheHierarchy uniqueName="[Measures].[Reikšmė]" caption="Reikšmė" measure="1" displayFolder="" measureGroup="Rodikliai" count="0"/>
    <cacheHierarchy uniqueName="[Measures].[Periodinės metų įmokos pagal sudarytas naujas sutartis, Eur]" caption="Periodinės metų įmokos pagal sudarytas naujas sutartis, Eur" measure="1" displayFolder="" measureGroup="Rodikliai" count="0"/>
    <cacheHierarchy uniqueName="[Measures].[__Default measure]" caption="__Default measure" measure="1" displayFolder="" count="0" hidden="1"/>
    <cacheHierarchy uniqueName="[Measures].[Galiojimas]" caption="Galiojimas" measure="1" displayFolder="" measureGroup="Draudimo rūšys" count="0" hidden="1"/>
    <cacheHierarchy uniqueName="[Measures].[IsNoEmpty]" caption="IsNoEmpty" measure="1" displayFolder="" measureGroup="Faktai" count="0" hidden="1"/>
    <cacheHierarchy uniqueName="[Measures].[Atnaujinta]" caption="Atnaujinta" measure="1" displayFolder="" measureGroup="Kalendorius" count="0" hidden="1"/>
  </cacheHierarchies>
  <kpis count="0"/>
  <dimensions count="7">
    <dimension name="Agentai" uniqueName="[Agentai]" caption="Agentai"/>
    <dimension name="Ataskaitos atributai" uniqueName="[Ataskaitos atributai]" caption="Ataskaitos atributai"/>
    <dimension name="Draudimo rūšys" uniqueName="[Draudimo rūšys]" caption="Draudimo rūšys"/>
    <dimension name="Faktai" uniqueName="[Faktai]" caption="Faktai"/>
    <dimension name="Kalendorius" uniqueName="[Kalendorius]" caption="Kalendorius"/>
    <dimension name="Kontekstas" uniqueName="[Kontekstas]" caption="Kontekstas"/>
    <dimension measure="1" name="Measures" uniqueName="[Measures]" caption="Measures"/>
  </dimensions>
  <measureGroups count="7">
    <measureGroup name="Agentai" caption="Agentai"/>
    <measureGroup name="Ataskaitos atributai" caption="Ataskaitos atributai"/>
    <measureGroup name="Draudimo rūšys" caption="Draudimo rūšys"/>
    <measureGroup name="Faktai" caption="Faktai"/>
    <measureGroup name="Kalendorius" caption="Kalendorius"/>
    <measureGroup name="Kontekstas" caption="Kontekstas"/>
    <measureGroup name="Rodikliai" caption="Rodikliai"/>
  </measureGroups>
  <maps count="10">
    <map measureGroup="0" dimension="0"/>
    <map measureGroup="1" dimension="1"/>
    <map measureGroup="2" dimension="2"/>
    <map measureGroup="3" dimension="0"/>
    <map measureGroup="3" dimension="2"/>
    <map measureGroup="3" dimension="3"/>
    <map measureGroup="3" dimension="4"/>
    <map measureGroup="3" dimension="5"/>
    <map measureGroup="4" dimension="4"/>
    <map measureGroup="5" dimension="5"/>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9.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OnLoad="1" refreshedBy="Silva Ignatavičienė" refreshedDate="46286.636949189815" createdVersion="8" refreshedVersion="8" minRefreshableVersion="3" recordCount="0" supportSubquery="1" supportAdvancedDrill="1" xr:uid="{7F4410D0-1549-44B3-A1EF-4C25773E58BC}">
  <cacheSource type="external" connectionId="1"/>
  <cacheFields count="11">
    <cacheField name="[Draudimo rūšys].[Draudimo rūšys ir porūšiai].[Draudimo rūšys ir porūšiai]" caption="Draudimo rūšys ir porūšiai" numFmtId="0" hierarchy="11" level="1">
      <sharedItems count="8">
        <s v="[Draudimo rūšys].[Draudimo rūšys ir porūšiai].&amp;[GYVYBĖS DRAUDIMAS]" c="GYVYBĖS DRAUDIMAS"/>
        <s v="[Draudimo rūšys].[Draudimo rūšys ir porūšiai].&amp;[1. Sveikatos draudimas]" c="1. Sveikatos draudimas"/>
        <s v="[Draudimo rūšys].[Draudimo rūšys ir porūšiai].&amp;[2. Draudimas su teise dalytis pelną]" c="2. Draudimas su teise dalytis pelną"/>
        <s v="[Draudimo rūšys].[Draudimo rūšys ir porūšiai].&amp;[3. Su indeksu ir investiciniais vienetais susijęs draudimas]" c="3. Su indeksu ir investiciniais vienetais susijęs draudimas"/>
        <s v="[Draudimo rūšys].[Draudimo rūšys ir porūšiai].&amp;[3.1. Su indeksu ir investiciniais vienetais susijęs draudimas, kai draudimo rizika yra reikšminga]" c="3.1. Su indeksu ir investiciniais vienetais susijęs draudimas, kai draudimo rizika yra reikšminga"/>
        <s v="[Draudimo rūšys].[Draudimo rūšys ir porūšiai].&amp;[3.2. Su indeksu ir investiciniais vienetais susijęs draudimas, kai draudimo rizika yra nereikšminga*]" c="3.2. Su indeksu ir investiciniais vienetais susijęs draudimas, kai draudimo rizika yra nereikšminga*"/>
        <s v="[Draudimo rūšys].[Draudimo rūšys ir porūšiai].&amp;[4. Kitas gyvybės draudimas]" c="4. Kitas gyvybės draudimas"/>
        <s v="[Draudimo rūšys].[Draudimo rūšys ir porūšiai].&amp;[GYVYBĖS IR NE GYVYBĖS DRAUDIMAS IŠ VISO]" c="GYVYBĖS IR NE GYVYBĖS DRAUDIMAS IŠ VISO"/>
      </sharedItems>
    </cacheField>
    <cacheField name="[Agentai].[Agento_pavadinimas].[Agento_pavadinimas]" caption="Agento_pavadinimas" numFmtId="0" hierarchy="2" level="1">
      <sharedItems count="21">
        <s v="[Agentai].[Agento_pavadinimas].&amp;[Allianz Lietuva gyvybės draudimas]" c="Allianz Lietuva gyvybės draudimas"/>
        <s v="[Agentai].[Agento_pavadinimas].&amp;[Artea Life Insurance]" c="Artea Life Insurance"/>
        <s v="[Agentai].[Agento_pavadinimas].&amp;[ATRADIUS filialas]" c="ATRADIUS filialas"/>
        <s v="[Agentai].[Agento_pavadinimas].&amp;[Balcia Insurance filialas]" c="Balcia Insurance filialas"/>
        <s v="[Agentai].[Agento_pavadinimas].&amp;[Baltijas Apdrosinasanas Nams filialas]" c="Baltijas Apdrosinasanas Nams filialas"/>
        <s v="[Agentai].[Agento_pavadinimas].&amp;[BTA Insurance Company filialas]" c="BTA Insurance Company filialas"/>
        <s v="[Agentai].[Agento_pavadinimas].&amp;[COFACE filialas]" c="COFACE filialas"/>
        <s v="[Agentai].[Agento_pavadinimas].&amp;[Compensa Life VIG filialas]" c="Compensa Life VIG filialas"/>
        <s v="[Agentai].[Agento_pavadinimas].&amp;[Compensa VIG]" c="Compensa VIG"/>
        <s v="[Agentai].[Agento_pavadinimas].&amp;[ERGO Insurance filialas]" c="ERGO Insurance filialas"/>
        <s v="[Agentai].[Agento_pavadinimas].&amp;[ERGO Life Insurance]" c="ERGO Life Insurance"/>
        <s v="[Agentai].[Agento_pavadinimas].&amp;[Gjensidige]" c="Gjensidige"/>
        <s v="[Agentai].[Agento_pavadinimas].&amp;[If P&amp;C Insurance (publ) filialas]" c="If P&amp;C Insurance (publ) filialas"/>
        <s v="[Agentai].[Agento_pavadinimas].&amp;[If P&amp;C Insurance filialas]" c="If P&amp;C Insurance filialas"/>
        <s v="[Agentai].[Agento_pavadinimas].&amp;[Lamantinas]" c="Lamantinas"/>
        <s v="[Agentai].[Agento_pavadinimas].&amp;[Lietuvos draudimas]" c="Lietuvos draudimas"/>
        <s v="[Agentai].[Agento_pavadinimas].&amp;[PZU Lietuva gyvybės draudimas]" c="PZU Lietuva gyvybės draudimas"/>
        <s v="[Agentai].[Agento_pavadinimas].&amp;[SEB Life and Pension Baltic filialas]" c="SEB Life and Pension Baltic filialas"/>
        <s v="[Agentai].[Agento_pavadinimas].&amp;[Swedbank Life Insurance filialas]" c="Swedbank Life Insurance filialas"/>
        <s v="[Agentai].[Agento_pavadinimas].&amp;[Swedbank P&amp;C Insurance filialas]" c="Swedbank P&amp;C Insurance filialas"/>
        <s v="[Agentai].[Agento_pavadinimas].&amp;[Vereinigte Hagelversicherung filialas VH Lietuva]" c="Vereinigte Hagelversicherung filialas VH Lietuva"/>
      </sharedItems>
    </cacheField>
    <cacheField name="[Draudimo rūšys].[DATASET_ID].[DATASET_ID]" caption="DATASET_ID" numFmtId="0" hierarchy="7" level="1">
      <sharedItems containsSemiMixedTypes="0" containsString="0"/>
    </cacheField>
    <cacheField name="[Kalendorius].[Data_men].[Data_men]" caption="Data_men" numFmtId="0" hierarchy="18" level="1">
      <sharedItems containsSemiMixedTypes="0" containsString="0"/>
    </cacheField>
    <cacheField name="[Kontekstas].[Veiklos teritorija].[Veiklos teritorija]" caption="Veiklos teritorija" numFmtId="0" hierarchy="26" level="1">
      <sharedItems containsSemiMixedTypes="0" containsString="0"/>
    </cacheField>
    <cacheField name="[Kontekstas].[Veikla].[Veikla]" caption="Veikla" numFmtId="0" hierarchy="25" level="1">
      <sharedItems containsSemiMixedTypes="0" containsString="0"/>
    </cacheField>
    <cacheField name="[Kontekstas].[Apimtis].[Apimtis]" caption="Apimtis" numFmtId="0" hierarchy="24" level="1">
      <sharedItems containsSemiMixedTypes="0" containsString="0"/>
    </cacheField>
    <cacheField name="[Draudimo rūšys].[Eil. nr.].[Eil. nr.]" caption="Eil. nr." numFmtId="0" hierarchy="12" level="1">
      <sharedItems count="29">
        <s v="[Draudimo rūšys].[Eil. nr.].&amp;[0]" c="0"/>
        <s v="[Draudimo rūšys].[Eil. nr.].&amp;[4.9E1]" c="49"/>
        <s v="[Draudimo rūšys].[Eil. nr.].&amp;[5.E1]" c="50"/>
        <s v="[Draudimo rūšys].[Eil. nr.].&amp;[5.1E1]" c="51"/>
        <s v="[Draudimo rūšys].[Eil. nr.].&amp;[5.2E1]" c="52"/>
        <s v="[Draudimo rūšys].[Eil. nr.].&amp;[5.3E1]" c="53"/>
        <s v="[Draudimo rūšys].[Eil. nr.].&amp;[5.4E1]" c="54"/>
        <s v="[Draudimo rūšys].[Eil. nr.].&amp;[5.5E1]" c="55"/>
        <s v="[Draudimo rūšys].[Eil. nr.].&amp;[5.6E1]" c="56"/>
        <s v="[Draudimo rūšys].[Eil. nr.].&amp;[5.7E1]" c="57"/>
        <s v="[Draudimo rūšys].[Eil. nr.].&amp;[5.8E1]" c="58"/>
        <s v="[Draudimo rūšys].[Eil. nr.].&amp;[5.9E1]" c="59"/>
        <s v="[Draudimo rūšys].[Eil. nr.].&amp;[6.E1]" c="60"/>
        <s v="[Draudimo rūšys].[Eil. nr.].&amp;[6.1E1]" c="61"/>
        <s v="[Draudimo rūšys].[Eil. nr.].&amp;[6.2E1]" c="62"/>
        <s v="[Draudimo rūšys].[Eil. nr.].&amp;[6.3E1]" c="63"/>
        <s v="[Draudimo rūšys].[Eil. nr.].&amp;[1.]" u="1" c="1"/>
        <s v="[Draudimo rūšys].[Eil. nr.].&amp;[2.]" u="1" c="2"/>
        <s v="[Draudimo rūšys].[Eil. nr.].&amp;[9.]" u="1" c="9"/>
        <s v="[Draudimo rūšys].[Eil. nr.].&amp;[1.2E1]" u="1" c="12"/>
        <s v="[Draudimo rūšys].[Eil. nr.].&amp;[1.3E1]" u="1" c="13"/>
        <s v="[Draudimo rūšys].[Eil. nr.].&amp;[1.9E1]" u="1" c="19"/>
        <s v="[Draudimo rūšys].[Eil. nr.].&amp;[2.4E1]" u="1" c="24"/>
        <s v="[Draudimo rūšys].[Eil. nr.].&amp;[3.E1]" u="1" c="30"/>
        <s v="[Draudimo rūšys].[Eil. nr.].&amp;[3.6E1]" u="1" c="36"/>
        <s v="[Draudimo rūšys].[Eil. nr.].&amp;[4.1E1]" u="1" c="41"/>
        <s v="[Draudimo rūšys].[Eil. nr.].&amp;[4.6E1]" u="1" c="46"/>
        <s v="[Draudimo rūšys].[Eil. nr.].&amp;[4.7E1]" u="1" c="47"/>
        <s v="[Draudimo rūšys].[Eil. nr.].&amp;[4.8E1]" u="1" c="48"/>
      </sharedItems>
    </cacheField>
    <cacheField name="[Draudimo rūšys].[Draudimo grupės].[Draudimo grupės]" caption="Draudimo grupės" numFmtId="0" hierarchy="10" level="1">
      <sharedItems count="29">
        <s v="[Draudimo rūšys].[Draudimo grupės].&amp;[Visos]" c="Visos"/>
        <s v="[Draudimo rūšys].[Draudimo grupės].&amp;[GYVYBĖS DRAUDIMAS]" c="GYVYBĖS DRAUDIMAS"/>
        <s v="[Draudimo rūšys].[Draudimo grupės].&amp;[1. Sveikatos draudimas]" c="1. Sveikatos draudimas"/>
        <s v="[Draudimo rūšys].[Draudimo grupės].&amp;[2. Draudimas su teise dalytis pelną]" c="2. Draudimas su teise dalytis pelną"/>
        <s v="[Draudimo rūšys].[Draudimo grupės].&amp;[2.1. Draudimas išgyvenimo atveju]" c="2.1. Draudimas išgyvenimo atveju"/>
        <s v="[Draudimo rūšys].[Draudimo grupės].&amp;[2.2. Anuitetai]" c="2.2. Anuitetai"/>
        <s v="[Draudimo rūšys].[Draudimo grupės].&amp;[2.3. Draudimas mirties atveju]" c="2.3. Draudimas mirties atveju"/>
        <s v="[Draudimo rūšys].[Draudimo grupės].&amp;[2.4. Kitas draudimas, suteikiantis teisę gauti pelno dalį]" c="2.4. Kitas draudimas, suteikiantis teisę gauti pelno dalį"/>
        <s v="[Draudimo rūšys].[Draudimo grupės].&amp;[3. Su indeksu ir investiciniais vienetais susijęs draudimas]" c="3. Su indeksu ir investiciniais vienetais susijęs draudimas"/>
        <s v="[Draudimo rūšys].[Draudimo grupės].&amp;[3.1. Su indeksu ir investiciniais vienetais susijęs draudimas, kai draudimo rizika yra reikšminga]" c="3.1. Su indeksu ir investiciniais vienetais susijęs draudimas, kai draudimo rizika yra reikšminga"/>
        <s v="[Draudimo rūšys].[Draudimo grupės].&amp;[3.2. Su indeksu ir investiciniais vienetais susijęs draudimas, kai draudimo rizika yra nereikšminga*]" c="3.2. Su indeksu ir investiciniais vienetais susijęs draudimas, kai draudimo rizika yra nereikšminga*"/>
        <s v="[Draudimo rūšys].[Draudimo grupės].&amp;[4. Kitas gyvybės draudimas]" c="4. Kitas gyvybės draudimas"/>
        <s v="[Draudimo rūšys].[Draudimo grupės].&amp;[4.1. Draudimas išgyvenimo atveju]" c="4.1. Draudimas išgyvenimo atveju"/>
        <s v="[Draudimo rūšys].[Draudimo grupės].&amp;[4.2. Anuitetai]" c="4.2. Anuitetai"/>
        <s v="[Draudimo rūšys].[Draudimo grupės].&amp;[4.3. Draudimas mirties atveju]" c="4.3. Draudimas mirties atveju"/>
        <s v="[Draudimo rūšys].[Draudimo grupės].&amp;[4.4. Kitas gyvybės draudimas]" c="4.4. Kitas gyvybės draudimas"/>
        <s v="[Draudimo rūšys].[Draudimo grupės].&amp;[NE GYVYBĖS DRAUDIMAS]" u="1" c="NE GYVYBĖS DRAUDIMAS"/>
        <s v="[Draudimo rūšys].[Draudimo grupės].&amp;[1. Medicininių išlaidų draudimas]" u="1" c="1. Medicininių išlaidų draudimas"/>
        <s v="[Draudimo rūšys].[Draudimo grupės].&amp;[2. Pajamų apsaugos draudimas]" u="1" c="2. Pajamų apsaugos draudimas"/>
        <s v="[Draudimo rūšys].[Draudimo grupės].&amp;[3. Nelaimingų atsitikimų darbe draudimas]" u="1" c="3. Nelaimingų atsitikimų darbe draudimas"/>
        <s v="[Draudimo rūšys].[Draudimo grupės].&amp;[4. Motorinių transporto priemonių valdytojų civilinės atsakomybės draudimas]" u="1" c="4. Motorinių transporto priemonių valdytojų civilinės atsakomybės draudimas"/>
        <s v="[Draudimo rūšys].[Draudimo grupės].&amp;[5. Kitas transporto priemonių draudimas]" u="1" c="5. Kitas transporto priemonių draudimas"/>
        <s v="[Draudimo rūšys].[Draudimo grupės].&amp;[6. Jūrų, oro ir sausumos transporto priemonių draudimas]" u="1" c="6. Jūrų, oro ir sausumos transporto priemonių draudimas"/>
        <s v="[Draudimo rūšys].[Draudimo grupės].&amp;[7. Draudimas nuo gaisro ir kitos žalos, padarytos turtui]" u="1" c="7. Draudimas nuo gaisro ir kitos žalos, padarytos turtui"/>
        <s v="[Draudimo rūšys].[Draudimo grupės].&amp;[8. Bendrosios civilinės atsakomybės draudimas]" u="1" c="8. Bendrosios civilinės atsakomybės draudimas"/>
        <s v="[Draudimo rūšys].[Draudimo grupės].&amp;[9. Kredito ir laidavimo draudimas]" u="1" c="9. Kredito ir laidavimo draudimas"/>
        <s v="[Draudimo rūšys].[Draudimo grupės].&amp;[10. Teisinių išlaidų draudimas]" u="1" c="10. Teisinių išlaidų draudimas"/>
        <s v="[Draudimo rūšys].[Draudimo grupės].&amp;[11. Pagalbos draudimas]" u="1" c="11. Pagalbos draudimas"/>
        <s v="[Draudimo rūšys].[Draudimo grupės].&amp;[12. Finansinių nuostolių draudimas]" u="1" c="12. Finansinių nuostolių draudimas"/>
      </sharedItems>
    </cacheField>
    <cacheField name="[Measures].[Investicinio komponento išmokėjimas nei nutraukus, nei pasibaigus sutarčiai, Eur]" caption="Investicinio komponento išmokėjimas nei nutraukus, nei pasibaigus sutarčiai, Eur" numFmtId="0" hierarchy="79" level="32767"/>
    <cacheField name="[Draudimo rūšys].[Dr_rusis].[Dr_rusis]" caption="Dr_rusis" numFmtId="0" hierarchy="9" level="1">
      <sharedItems containsSemiMixedTypes="0" containsString="0"/>
    </cacheField>
  </cacheFields>
  <cacheHierarchies count="132">
    <cacheHierarchy uniqueName="[Agentai].[Agento_kodas]" caption="Agento_kodas" attribute="1" defaultMemberUniqueName="[Agentai].[Agento_kodas].[All]" allUniqueName="[Agentai].[Agento_kodas].[All]" dimensionUniqueName="[Agentai]" displayFolder="" count="0" unbalanced="0"/>
    <cacheHierarchy uniqueName="[Agentai].[Agento_kodas, pavadinimas]" caption="Agento_kodas, pavadinimas" attribute="1" defaultMemberUniqueName="[Agentai].[Agento_kodas, pavadinimas].[All]" allUniqueName="[Agentai].[Agento_kodas, pavadinimas].[All]" dimensionUniqueName="[Agentai]" displayFolder="" count="0" unbalanced="0"/>
    <cacheHierarchy uniqueName="[Agentai].[Agento_pavadinimas]" caption="Agento_pavadinimas" attribute="1" defaultMemberUniqueName="[Agentai].[Agento_pavadinimas].[All]" allUniqueName="[Agentai].[Agento_pavadinimas].[All]" dimensionUniqueName="[Agentai]" displayFolder="" count="2" unbalanced="0">
      <fieldsUsage count="2">
        <fieldUsage x="-1"/>
        <fieldUsage x="1"/>
      </fieldsUsage>
    </cacheHierarchy>
    <cacheHierarchy uniqueName="[Ataskaitos atributai].[Forma]" caption="Forma" attribute="1" defaultMemberUniqueName="[Ataskaitos atributai].[Forma].[All]" allUniqueName="[Ataskaitos atributai].[Forma].[All]" dimensionUniqueName="[Ataskaitos atributai]" displayFolder="" count="0" unbalanced="0"/>
    <cacheHierarchy uniqueName="[Ataskaitos atributai].[Rodiklis]" caption="Rodiklis" attribute="1" defaultMemberUniqueName="[Ataskaitos atributai].[Rodiklis].[All]" allUniqueName="[Ataskaitos atributai].[Rodiklis].[All]" dimensionUniqueName="[Ataskaitos atributai]" displayFolder="" count="0" unbalanced="0"/>
    <cacheHierarchy uniqueName="[Ataskaitos atributai].[Stulpelio reikšmė]" caption="Stulpelio reikšmė" attribute="1" defaultMemberUniqueName="[Ataskaitos atributai].[Stulpelio reikšmė].[All]" allUniqueName="[Ataskaitos atributai].[Stulpelio reikšmė].[All]" dimensionUniqueName="[Ataskaitos atributai]" displayFolder="" count="0" unbalanced="0"/>
    <cacheHierarchy uniqueName="[Draudimo rūšys].[COL]" caption="COL" attribute="1" defaultMemberUniqueName="[Draudimo rūšys].[COL].[All]" allUniqueName="[Draudimo rūšys].[COL].[All]" dimensionUniqueName="[Draudimo rūšys]" displayFolder="" count="0" unbalanced="0"/>
    <cacheHierarchy uniqueName="[Draudimo rūšys].[DATASET_ID]" caption="DATASET_ID" attribute="1" defaultMemberUniqueName="[Draudimo rūšys].[DATASET_ID].[All]" allUniqueName="[Draudimo rūšys].[DATASET_ID].[All]" dimensionUniqueName="[Draudimo rūšys]" displayFolder="" count="2" unbalanced="0">
      <fieldsUsage count="2">
        <fieldUsage x="-1"/>
        <fieldUsage x="2"/>
      </fieldsUsage>
    </cacheHierarchy>
    <cacheHierarchy uniqueName="[Draudimo rūšys].[Dr_grupės]" caption="Dr_grupės" attribute="1" defaultMemberUniqueName="[Draudimo rūšys].[Dr_grupės].[All]" allUniqueName="[Draudimo rūšys].[Dr_grupės].[All]" dimensionUniqueName="[Draudimo rūšys]" displayFolder="" count="0" unbalanced="0"/>
    <cacheHierarchy uniqueName="[Draudimo rūšys].[Dr_rusis]" caption="Dr_rusis" attribute="1" defaultMemberUniqueName="[Draudimo rūšys].[Dr_rusis].[All]" allUniqueName="[Draudimo rūšys].[Dr_rusis].[All]" dimensionUniqueName="[Draudimo rūšys]" displayFolder="" count="2" unbalanced="0">
      <fieldsUsage count="2">
        <fieldUsage x="-1"/>
        <fieldUsage x="10"/>
      </fieldsUsage>
    </cacheHierarchy>
    <cacheHierarchy uniqueName="[Draudimo rūšys].[Draudimo grupės]" caption="Draudimo grupės" attribute="1" defaultMemberUniqueName="[Draudimo rūšys].[Draudimo grupės].[All]" allUniqueName="[Draudimo rūšys].[Draudimo grupės].[All]" dimensionUniqueName="[Draudimo rūšys]" displayFolder="" count="2" unbalanced="0">
      <fieldsUsage count="2">
        <fieldUsage x="-1"/>
        <fieldUsage x="8"/>
      </fieldsUsage>
    </cacheHierarchy>
    <cacheHierarchy uniqueName="[Draudimo rūšys].[Draudimo rūšys ir porūšiai]" caption="Draudimo rūšys ir porūšiai" attribute="1" defaultMemberUniqueName="[Draudimo rūšys].[Draudimo rūšys ir porūšiai].[All]" allUniqueName="[Draudimo rūšys].[Draudimo rūšys ir porūšiai].[All]" dimensionUniqueName="[Draudimo rūšys]" displayFolder="" count="2" unbalanced="0">
      <fieldsUsage count="2">
        <fieldUsage x="-1"/>
        <fieldUsage x="0"/>
      </fieldsUsage>
    </cacheHierarchy>
    <cacheHierarchy uniqueName="[Draudimo rūšys].[Eil. nr.]" caption="Eil. nr." attribute="1" defaultMemberUniqueName="[Draudimo rūšys].[Eil. nr.].[All]" allUniqueName="[Draudimo rūšys].[Eil. nr.].[All]" dimensionUniqueName="[Draudimo rūšys]" displayFolder="" count="2" unbalanced="0">
      <fieldsUsage count="2">
        <fieldUsage x="-1"/>
        <fieldUsage x="7"/>
      </fieldsUsage>
    </cacheHierarchy>
    <cacheHierarchy uniqueName="[Draudimo rūšys].[Eil.Nr_Draudimo gupės]" caption="Eil.Nr_Draudimo gupės" attribute="1" defaultMemberUniqueName="[Draudimo rūšys].[Eil.Nr_Draudimo gupės].[All]" allUniqueName="[Draudimo rūšys].[Eil.Nr_Draudimo gupės].[All]" dimensionUniqueName="[Draudimo rūšys]" displayFolder="" count="0" unbalanced="0"/>
    <cacheHierarchy uniqueName="[Draudimo rūšys].[Eilės numeris]" caption="Eilės numeris" attribute="1" defaultMemberUniqueName="[Draudimo rūšys].[Eilės numeris].[All]" allUniqueName="[Draudimo rūšys].[Eilės numeris].[All]" dimensionUniqueName="[Draudimo rūšys]" displayFolder="" count="0" unbalanced="0"/>
    <cacheHierarchy uniqueName="[Faktai].[COL]" caption="COL" attribute="1" defaultMemberUniqueName="[Faktai].[COL].[All]" allUniqueName="[Faktai].[COL].[All]" dimensionUniqueName="[Faktai]" displayFolder="" count="0" unbalanced="0"/>
    <cacheHierarchy uniqueName="[Kalendorius].[Ataskaitinis laikotarpis]" caption="Ataskaitinis laikotarpis" attribute="1" defaultMemberUniqueName="[Kalendorius].[Ataskaitinis laikotarpis].[All]" allUniqueName="[Kalendorius].[Ataskaitinis laikotarpis].[All]" dimensionUniqueName="[Kalendorius]" displayFolder="" count="0" unbalanced="0"/>
    <cacheHierarchy uniqueName="[Kalendorius].[Data]" caption="Data" attribute="1" defaultMemberUniqueName="[Kalendorius].[Data].[All]" allUniqueName="[Kalendorius].[Data].[All]" dimensionUniqueName="[Kalendorius]" displayFolder="" count="0" unbalanced="0"/>
    <cacheHierarchy uniqueName="[Kalendorius].[Data_men]" caption="Data_men" attribute="1" defaultMemberUniqueName="[Kalendorius].[Data_men].[All]" allUniqueName="[Kalendorius].[Data_men].[All]" dimensionUniqueName="[Kalendorius]" displayFolder="" count="2" unbalanced="0">
      <fieldsUsage count="2">
        <fieldUsage x="-1"/>
        <fieldUsage x="3"/>
      </fieldsUsage>
    </cacheHierarchy>
    <cacheHierarchy uniqueName="[Kalendorius].[Ketvirt.]" caption="Ketvirt." attribute="1" defaultMemberUniqueName="[Kalendorius].[Ketvirt.].[All]" allUniqueName="[Kalendorius].[Ketvirt.].[All]" dimensionUniqueName="[Kalendorius]" displayFolder="" count="0" unbalanced="0"/>
    <cacheHierarchy uniqueName="[Kalendorius].[Mėnuo]" caption="Mėnuo" attribute="1" defaultMemberUniqueName="[Kalendorius].[Mėnuo].[All]" allUniqueName="[Kalendorius].[Mėnuo].[All]" dimensionUniqueName="[Kalendorius]" displayFolder="" count="0" unbalanced="0"/>
    <cacheHierarchy uniqueName="[Kalendorius].[Metai]" caption="Metai" attribute="1" defaultMemberUniqueName="[Kalendorius].[Metai].[All]" allUniqueName="[Kalendorius].[Metai].[All]" dimensionUniqueName="[Kalendorius]" displayFolder="" count="0" unbalanced="0"/>
    <cacheHierarchy uniqueName="[Kalendorius].[Metai Ketvirtis]" caption="Metai Ketvirtis" attribute="1" defaultMemberUniqueName="[Kalendorius].[Metai Ketvirtis].[All]" allUniqueName="[Kalendorius].[Metai Ketvirtis].[All]" dimensionUniqueName="[Kalendorius]" displayFolder="" count="0" unbalanced="0"/>
    <cacheHierarchy uniqueName="[Kalendorius].[Metai_Ketv.]" caption="Metai_Ketv." attribute="1" defaultMemberUniqueName="[Kalendorius].[Metai_Ketv.].[All]" allUniqueName="[Kalendorius].[Metai_Ketv.].[All]" dimensionUniqueName="[Kalendorius]" displayFolder="" count="0" unbalanced="0"/>
    <cacheHierarchy uniqueName="[Kontekstas].[Apimtis]" caption="Apimtis" attribute="1" defaultMemberUniqueName="[Kontekstas].[Apimtis].[All]" allUniqueName="[Kontekstas].[Apimtis].[All]" dimensionUniqueName="[Kontekstas]" displayFolder="" count="2" unbalanced="0">
      <fieldsUsage count="2">
        <fieldUsage x="-1"/>
        <fieldUsage x="6"/>
      </fieldsUsage>
    </cacheHierarchy>
    <cacheHierarchy uniqueName="[Kontekstas].[Veikla]" caption="Veikla" attribute="1" defaultMemberUniqueName="[Kontekstas].[Veikla].[All]" allUniqueName="[Kontekstas].[Veikla].[All]" dimensionUniqueName="[Kontekstas]" displayFolder="" count="2" unbalanced="0">
      <fieldsUsage count="2">
        <fieldUsage x="-1"/>
        <fieldUsage x="5"/>
      </fieldsUsage>
    </cacheHierarchy>
    <cacheHierarchy uniqueName="[Kontekstas].[Veiklos teritorija]" caption="Veiklos teritorija" attribute="1" defaultMemberUniqueName="[Kontekstas].[Veiklos teritorija].[All]" allUniqueName="[Kontekstas].[Veiklos teritorija].[All]" dimensionUniqueName="[Kontekstas]" displayFolder="" count="2" unbalanced="0">
      <fieldsUsage count="2">
        <fieldUsage x="-1"/>
        <fieldUsage x="4"/>
      </fieldsUsage>
    </cacheHierarchy>
    <cacheHierarchy uniqueName="[Agentai].[Agento_Key]" caption="Agento_Key" attribute="1" defaultMemberUniqueName="[Agentai].[Agento_Key].[All]" allUniqueName="[Agentai].[Agento_Key].[All]" dimensionUniqueName="[Agentai]" displayFolder="" count="0" unbalanced="0" hidden="1"/>
    <cacheHierarchy uniqueName="[Draudimo rūšys].[BSI_CODE]" caption="BSI_CODE" attribute="1" defaultMemberUniqueName="[Draudimo rūšys].[BSI_CODE].[All]" allUniqueName="[Draudimo rūšys].[BSI_CODE].[All]" dimensionUniqueName="[Draudimo rūšys]" displayFolder="" count="0" unbalanced="0" hidden="1"/>
    <cacheHierarchy uniqueName="[Draudimo rūšys].[BSI_ID]" caption="BSI_ID" attribute="1" defaultMemberUniqueName="[Draudimo rūšys].[BSI_ID].[All]" allUniqueName="[Draudimo rūšys].[BSI_ID].[All]" dimensionUniqueName="[Draudimo rūšys]" displayFolder="" count="0" unbalanced="0" hidden="1"/>
    <cacheHierarchy uniqueName="[Draudimo rūšys].[GROUP_ID]" caption="GROUP_ID" attribute="1" defaultMemberUniqueName="[Draudimo rūšys].[GROUP_ID].[All]" allUniqueName="[Draudimo rūšys].[GROUP_ID].[All]" dimensionUniqueName="[Draudimo rūšys]" displayFolder="" count="0" unbalanced="0" hidden="1"/>
    <cacheHierarchy uniqueName="[Draudimo rūšys].[SORT_ID]" caption="SORT_ID" attribute="1" defaultMemberUniqueName="[Draudimo rūšys].[SORT_ID].[All]" allUniqueName="[Draudimo rūšys].[SORT_ID].[All]" dimensionUniqueName="[Draudimo rūšys]" displayFolder="" count="0" unbalanced="0" hidden="1"/>
    <cacheHierarchy uniqueName="[Draudimo rūšys].[VALID_FROM]" caption="VALID_FROM" attribute="1" defaultMemberUniqueName="[Draudimo rūšys].[VALID_FROM].[All]" allUniqueName="[Draudimo rūšys].[VALID_FROM].[All]" dimensionUniqueName="[Draudimo rūšys]" displayFolder="" count="0" unbalanced="0" hidden="1"/>
    <cacheHierarchy uniqueName="[Draudimo rūšys].[VALID_TO]" caption="VALID_TO" attribute="1" defaultMemberUniqueName="[Draudimo rūšys].[VALID_TO].[All]" allUniqueName="[Draudimo rūšys].[VALID_TO].[All]" dimensionUniqueName="[Draudimo rūšys]" displayFolder="" count="0" unbalanced="0" hidden="1"/>
    <cacheHierarchy uniqueName="[Faktai].[AGENT_ID]" caption="AGENT_ID" attribute="1" defaultMemberUniqueName="[Faktai].[AGENT_ID].[All]" allUniqueName="[Faktai].[AGENT_ID].[All]" dimensionUniqueName="[Faktai]" displayFolder="" count="0" unbalanced="0" hidden="1"/>
    <cacheHierarchy uniqueName="[Faktai].[BSI_CODE]" caption="BSI_CODE" attribute="1" defaultMemberUniqueName="[Faktai].[BSI_CODE].[All]" allUniqueName="[Faktai].[BSI_CODE].[All]" dimensionUniqueName="[Faktai]" displayFolder="" count="0" unbalanced="0" hidden="1"/>
    <cacheHierarchy uniqueName="[Faktai].[BSI_ID]" caption="BSI_ID" attribute="1" defaultMemberUniqueName="[Faktai].[BSI_ID].[All]" allUniqueName="[Faktai].[BSI_ID].[All]" dimensionUniqueName="[Faktai]" displayFolder="" count="0" unbalanced="0" hidden="1"/>
    <cacheHierarchy uniqueName="[Faktai].[BSI_VALUE]" caption="BSI_VALUE" attribute="1" defaultMemberUniqueName="[Faktai].[BSI_VALUE].[All]" allUniqueName="[Faktai].[BSI_VALUE].[All]" dimensionUniqueName="[Faktai]" displayFolder="" count="0" unbalanced="0" hidden="1"/>
    <cacheHierarchy uniqueName="[Faktai].[DATASET_ID]" caption="DATASET_ID" attribute="1" defaultMemberUniqueName="[Faktai].[DATASET_ID].[All]" allUniqueName="[Faktai].[DATASET_ID].[All]" dimensionUniqueName="[Faktai]" displayFolder="" count="0" unbalanced="0" hidden="1"/>
    <cacheHierarchy uniqueName="[Faktai].[GROUP_ID]" caption="GROUP_ID" attribute="1" defaultMemberUniqueName="[Faktai].[GROUP_ID].[All]" allUniqueName="[Faktai].[GROUP_ID].[All]" dimensionUniqueName="[Faktai]" displayFolder="" count="0" unbalanced="0" hidden="1"/>
    <cacheHierarchy uniqueName="[Faktai].[KEY]" caption="KEY" attribute="1" defaultMemberUniqueName="[Faktai].[KEY].[All]" allUniqueName="[Faktai].[KEY].[All]" dimensionUniqueName="[Faktai]" displayFolder="" count="0" unbalanced="0" hidden="1"/>
    <cacheHierarchy uniqueName="[Faktai].[REP_DATE]" caption="REP_DATE" attribute="1" defaultMemberUniqueName="[Faktai].[REP_DATE].[All]" allUniqueName="[Faktai].[REP_DATE].[All]" dimensionUniqueName="[Faktai]" displayFolder="" count="0" unbalanced="0" hidden="1"/>
    <cacheHierarchy uniqueName="[Faktai].[REPORT_ID]" caption="REPORT_ID" attribute="1" defaultMemberUniqueName="[Faktai].[REPORT_ID].[All]" allUniqueName="[Faktai].[REPORT_ID].[All]" dimensionUniqueName="[Faktai]" displayFolder="" count="0" unbalanced="0" hidden="1"/>
    <cacheHierarchy uniqueName="[Faktai].[SORT_ID]" caption="SORT_ID" attribute="1" defaultMemberUniqueName="[Faktai].[SORT_ID].[All]" allUniqueName="[Faktai].[SORT_ID].[All]" dimensionUniqueName="[Faktai]" displayFolder="" count="0" unbalanced="0" hidden="1"/>
    <cacheHierarchy uniqueName="[Faktai].[VARIANT_ID]" caption="VARIANT_ID" attribute="1" defaultMemberUniqueName="[Faktai].[VARIANT_ID].[All]" allUniqueName="[Faktai].[VARIANT_ID].[All]" dimensionUniqueName="[Faktai]" displayFolder="" count="0" unbalanced="0" hidden="1"/>
    <cacheHierarchy uniqueName="[Kalendorius].[Datekey]" caption="Datekey" attribute="1" defaultMemberUniqueName="[Kalendorius].[Datekey].[All]" allUniqueName="[Kalendorius].[Datekey].[All]" dimensionUniqueName="[Kalendorius]" displayFolder="" count="0" unbalanced="0" hidden="1"/>
    <cacheHierarchy uniqueName="[Kalendorius].[Last_Refresh]" caption="Last_Refresh" attribute="1" defaultMemberUniqueName="[Kalendorius].[Last_Refresh].[All]" allUniqueName="[Kalendorius].[Last_Refresh].[All]" dimensionUniqueName="[Kalendorius]" displayFolder="" count="0" unbalanced="0" hidden="1"/>
    <cacheHierarchy uniqueName="[Kalendorius].[Pask_men_d]" caption="Pask_men_d" attribute="1" defaultMemberUniqueName="[Kalendorius].[Pask_men_d].[All]" allUniqueName="[Kalendorius].[Pask_men_d].[All]" dimensionUniqueName="[Kalendorius]" displayFolder="" count="0" unbalanced="0" hidden="1"/>
    <cacheHierarchy uniqueName="[Kalendorius].[SortCol]" caption="SortCol" attribute="1" defaultMemberUniqueName="[Kalendorius].[SortCol].[All]" allUniqueName="[Kalendorius].[SortCol].[All]" dimensionUniqueName="[Kalendorius]" displayFolder="" count="0" unbalanced="0" hidden="1"/>
    <cacheHierarchy uniqueName="[Kontekstas].[KEY]" caption="KEY" attribute="1" defaultMemberUniqueName="[Kontekstas].[KEY].[All]" allUniqueName="[Kontekstas].[KEY].[All]" dimensionUniqueName="[Kontekstas]" displayFolder="" count="0" unbalanced="0" hidden="1"/>
    <cacheHierarchy uniqueName="[Rodikliai].[t1]" caption="t1" attribute="1" defaultMemberUniqueName="[Rodikliai].[t1].[All]" allUniqueName="[Rodikliai].[t1].[All]" dimensionUniqueName="[Rodikliai]" displayFolder="" count="0" unbalanced="0" hidden="1"/>
    <cacheHierarchy uniqueName="[Measures].[DVA1]" caption="DVA1" measure="1" displayFolder="" measureGroup="Faktai" count="0"/>
    <cacheHierarchy uniqueName="[Measures].[Per ataskaitinį laikotarpį sudarytos draudimo sutartys, vnt.]" caption="Per ataskaitinį laikotarpį sudarytos draudimo sutartys, vnt." measure="1" displayFolder="DVA1" measureGroup="Faktai" count="0"/>
    <cacheHierarchy uniqueName="[Measures].[Per ataskaitinį laikotarpį pagal naujai sudarytas draudimo sutartis apdraustų asmenų skaičius, vnt.]" caption="Per ataskaitinį laikotarpį pagal naujai sudarytas draudimo sutartis apdraustų asmenų skaičius, vnt." measure="1" displayFolder="DVA1" measureGroup="Faktai" count="0"/>
    <cacheHierarchy uniqueName="[Measures].[Per ataskaitinį laikotarpį nutrauktos draudimo sutartys, vnt.]" caption="Per ataskaitinį laikotarpį nutrauktos draudimo sutartys, vnt." measure="1" displayFolder="DVA1" measureGroup="Faktai" count="0"/>
    <cacheHierarchy uniqueName="[Measures].[Ataskaitinio laikotarpio pabaigoje galiojančios draudimo sutartys, vnt.]" caption="Ataskaitinio laikotarpio pabaigoje galiojančios draudimo sutartys, vnt." measure="1" displayFolder="DVA1" measureGroup="Faktai" count="0"/>
    <cacheHierarchy uniqueName="[Measures].[Ataskaitinio laikotarpio pabaigoje, apdraustų asmenų/objektų skaičius, vnt.]" caption="Ataskaitinio laikotarpio pabaigoje, apdraustų asmenų/objektų skaičius, vnt." measure="1" displayFolder="DVA1" measureGroup="Faktai" count="0"/>
    <cacheHierarchy uniqueName="[Measures].[Draudimo įmokos iš viso, Eur]" caption="Draudimo įmokos iš viso, Eur" measure="1" displayFolder="DVA1" measureGroup="Faktai" count="0"/>
    <cacheHierarchy uniqueName="[Measures].[Draudimo įmokos vienkartinės, Eur]" caption="Draudimo įmokos vienkartinės, Eur" measure="1" displayFolder="DVA1" measureGroup="Faktai" count="0"/>
    <cacheHierarchy uniqueName="[Measures].[Draudimo įmokos periodinės, Eur]" caption="Draudimo įmokos periodinės, Eur" measure="1" displayFolder="DVA1" measureGroup="Faktai" count="0"/>
    <cacheHierarchy uniqueName="[Measures].[Periodinės metų įmokos pagal sudarytas naujas sutartis, kai numatyta mokėjimo prievolė, Eur]" caption="Periodinės metų įmokos pagal sudarytas naujas sutartis, kai numatyta mokėjimo prievolė, Eur" measure="1" displayFolder="DVA1" measureGroup="Faktai" count="0"/>
    <cacheHierarchy uniqueName="[Measures].[Periodinės metų įmokos pagal sudarytas naujas sutartis, kai nėra numatyta mokėjimo prievolė, Eur]" caption="Periodinės metų įmokos pagal sudarytas naujas sutartis, kai nėra numatyta mokėjimo prievolė, Eur" measure="1" displayFolder="DVA1" measureGroup="Faktai" count="0"/>
    <cacheHierarchy uniqueName="[Measures].[Draudimo pajamos, Eur]" caption="Draudimo pajamos, Eur" measure="1" displayFolder="DVA1" measureGroup="Faktai" count="0"/>
    <cacheHierarchy uniqueName="[Measures].[DVA2]" caption="DVA2" measure="1" displayFolder="" measureGroup="Faktai" count="0"/>
    <cacheHierarchy uniqueName="[Measures].[DVA2_RE]" caption="DVA2_RE" measure="1" displayFolder="" measureGroup="Faktai" count="0"/>
    <cacheHierarchy uniqueName="[Measures].[DVA3]" caption="DVA3" measure="1" displayFolder="" measureGroup="Faktai" count="0"/>
    <cacheHierarchy uniqueName="[Measures].[DVA3_RE]" caption="DVA3_RE" measure="1" displayFolder="" measureGroup="Faktai" count="0"/>
    <cacheHierarchy uniqueName="[Measures].[DVA4]" caption="DVA4" measure="1" displayFolder="" measureGroup="Faktai" count="0"/>
    <cacheHierarchy uniqueName="[Measures].[Išmokos draudimo žaloms padengti, vnt.]" caption="Išmokos draudimo žaloms padengti, vnt." measure="1" displayFolder="DVA2" measureGroup="Faktai" count="0"/>
    <cacheHierarchy uniqueName="[Measures].[Investicinio komponento išmokėjimas pasibaigus draudimo sutarties terminui, vnt.]" caption="Investicinio komponento išmokėjimas pasibaigus draudimo sutarties terminui, vnt." measure="1" displayFolder="DVA2" measureGroup="Faktai" count="0"/>
    <cacheHierarchy uniqueName="[Measures].[Investicinio komponento išmokėjimas nutraukus draudimo sutartį, vnt.]" caption="Investicinio komponento išmokėjimas nutraukus draudimo sutartį, vnt." measure="1" displayFolder="DVA2" measureGroup="Faktai" count="0"/>
    <cacheHierarchy uniqueName="[Measures].[Investicinio komponento dalinis išmokėjimas nei nutraukus, nei pasibaigus sutarčiai, vnt.]" caption="Investicinio komponento dalinis išmokėjimas nei nutraukus, nei pasibaigus sutarčiai, vnt." measure="1" displayFolder="DVA2" measureGroup="Faktai" count="0"/>
    <cacheHierarchy uniqueName="[Measures].[Išmokėjimai iš viso, vnt.]" caption="Išmokėjimai iš viso, vnt." measure="1" displayFolder="DVA2" measureGroup="Faktai" count="0"/>
    <cacheHierarchy uniqueName="[Measures].[Išmokos draudimo žaloms padengti, Eur]" caption="Išmokos draudimo žaloms padengti, Eur" measure="1" displayFolder="DVA2" measureGroup="Faktai" count="0"/>
    <cacheHierarchy uniqueName="[Measures].[Išieškotos sumos, Eur]" caption="Išieškotos sumos, Eur" measure="1" displayFolder="DVA2" measureGroup="Faktai" count="0"/>
    <cacheHierarchy uniqueName="[Measures].[Žalos sureguliavimo sąnaudos, Eur]" caption="Žalos sureguliavimo sąnaudos, Eur" measure="1" displayFolder="DVA2" measureGroup="Faktai" count="0"/>
    <cacheHierarchy uniqueName="[Measures].[Patirtos žalos (išskyrus IK grąžinimą) ir kitos patirtos draudimo paslaugos sąnaudos iš viso, Eur]" caption="Patirtos žalos (išskyrus IK grąžinimą) ir kitos patirtos draudimo paslaugos sąnaudos iš viso, Eur" measure="1" displayFolder="DVA2" measureGroup="Faktai" count="0"/>
    <cacheHierarchy uniqueName="[Measures].[Investicinio komponento išmokėjimas pasibaigus draudimo sutarties terminui, Eur]" caption="Investicinio komponento išmokėjimas pasibaigus draudimo sutarties terminui, Eur" measure="1" displayFolder="DVA2" measureGroup="Faktai" count="0"/>
    <cacheHierarchy uniqueName="[Measures].[Investicinio komponento išmokėjimas nutraukus draudimo sutartį, Eur]" caption="Investicinio komponento išmokėjimas nutraukus draudimo sutartį, Eur" measure="1" displayFolder="DVA2" measureGroup="Faktai" count="0"/>
    <cacheHierarchy uniqueName="[Measures].[Investicinio komponento išmokėjimas nei nutraukus, nei pasibaigus sutarčiai, Eur]" caption="Investicinio komponento išmokėjimas nei nutraukus, nei pasibaigus sutarčiai, Eur" measure="1" displayFolder="DVA2" measureGroup="Faktai" count="0" oneField="1">
      <fieldsUsage count="1">
        <fieldUsage x="9"/>
      </fieldsUsage>
    </cacheHierarchy>
    <cacheHierarchy uniqueName="[Measures].[Įvykdymo pinigų srautų pokyčiai susiję su patirtų žalų įsipareigojimu iš viso, Eur]" caption="Įvykdymo pinigų srautų pokyčiai susiję su patirtų žalų įsipareigojimu iš viso, Eur" measure="1" displayFolder="DVA2" measureGroup="Faktai" count="0"/>
    <cacheHierarchy uniqueName="[Measures].[Nuostoliai iš nuostolingų sutarčių grupių ir šių nuostolių panaikinimas]" caption="Nuostoliai iš nuostolingų sutarčių grupių ir šių nuostolių panaikinimas" measure="1" displayFolder="DVA2" measureGroup="Faktai" count="0"/>
    <cacheHierarchy uniqueName="[Measures].[Draudimo įsigijimo sąnaudos]" caption="Draudimo įsigijimo sąnaudos" measure="1" displayFolder="DVA2" measureGroup="Faktai" count="0"/>
    <cacheHierarchy uniqueName="[Measures].[Kitos veiklos sąnaudos]" caption="Kitos veiklos sąnaudos" measure="1" displayFolder="DVA2" measureGroup="Faktai" count="0"/>
    <cacheHierarchy uniqueName="[Measures].[Draudimo paslaugų sąnaudos]" caption="Draudimo paslaugų sąnaudos" measure="1" displayFolder="DVA2" measureGroup="Faktai" count="0"/>
    <cacheHierarchy uniqueName="[Measures].[Draudimo sutarčių finansinės pajamos (arba sąnaudos)]" caption="Draudimo sutarčių finansinės pajamos (arba sąnaudos)" measure="1" displayFolder="DVA2" measureGroup="Faktai" count="0"/>
    <cacheHierarchy uniqueName="[Measures].[Perdraudikų dalis išmokose, Eur]" caption="Perdraudikų dalis išmokose, Eur" measure="1" displayFolder="DVA2_RE" measureGroup="Faktai" count="0"/>
    <cacheHierarchy uniqueName="[Measures].[Perdraudikų dalis išieškotose sumose, Eur]" caption="Perdraudikų dalis išieškotose sumose, Eur" measure="1" displayFolder="DVA2_RE" measureGroup="Faktai" count="0"/>
    <cacheHierarchy uniqueName="[Measures].[Perdraudikų dalis patirtose žalose, Eur]" caption="Perdraudikų dalis patirtose žalose, Eur" measure="1" displayFolder="DVA2_RE" measureGroup="Faktai" count="0"/>
    <cacheHierarchy uniqueName="[Measures].[Įvykusių žalų  įsipareigojimo perdraudimo dalies pokytis, Eur]" caption="Įvykusių žalų  įsipareigojimo perdraudimo dalies pokytis, Eur" measure="1" displayFolder="DVA2_RE" measureGroup="Faktai" count="0"/>
    <cacheHierarchy uniqueName="[Measures].[Perdraudimo pajamos pagal likusios perdraudimo apsaugos įsipareigojimo pasikeitimą, Eur]" caption="Perdraudimo pajamos pagal likusios perdraudimo apsaugos įsipareigojimo pasikeitimą, Eur" measure="1" displayFolder="DVA2_RE" measureGroup="Faktai" count="0"/>
    <cacheHierarchy uniqueName="[Measures].[Perdraudimo sąnaudos pagal likusios perdraudimo apsaugos įsipareigojimo pasikeitimą, Eur]" caption="Perdraudimo sąnaudos pagal likusios perdraudimo apsaugos įsipareigojimo pasikeitimą, Eur" measure="1" displayFolder="DVA2_RE" measureGroup="Faktai" count="0"/>
    <cacheHierarchy uniqueName="[Measures].[Perdraudimo įmokos, Eur]" caption="Perdraudimo įmokos, Eur" measure="1" displayFolder="DVA2_RE" measureGroup="Faktai" count="0"/>
    <cacheHierarchy uniqueName="[Measures].[Persidraudimo veiklos rezultatas]" caption="Persidraudimo veiklos rezultatas" measure="1" displayFolder="DVA2_RE" measureGroup="Faktai" count="0"/>
    <cacheHierarchy uniqueName="[Measures].[LDAĮ Dabartinė būsimų pinigų srautų vertė draudimas, Eur]" caption="LDAĮ Dabartinė būsimų pinigų srautų vertė draudimas, Eur" measure="1" displayFolder="DVA3" measureGroup="Faktai" count="0"/>
    <cacheHierarchy uniqueName="[Measures].[LDAĮ Rizikos korekcija draudimas, Eur]" caption="LDAĮ Rizikos korekcija draudimas, Eur" measure="1" displayFolder="DVA3" measureGroup="Faktai" count="0"/>
    <cacheHierarchy uniqueName="[Measures].[Sutarties paslaugų marža draudimas, Eur]" caption="Sutarties paslaugų marža draudimas, Eur" measure="1" displayFolder="DVA3" measureGroup="Faktai" count="0"/>
    <cacheHierarchy uniqueName="[Measures].[Likusios draudimo apsaugos įsipareigojimas, Eur]" caption="Likusios draudimo apsaugos įsipareigojimas, Eur" measure="1" displayFolder="DVA3" measureGroup="Faktai" count="0"/>
    <cacheHierarchy uniqueName="[Measures].[PŽĮ Dabartinė būsimų pinigų srautų vertė draudimas, Eur]" caption="PŽĮ Dabartinė būsimų pinigų srautų vertė draudimas, Eur" measure="1" displayFolder="DVA3" measureGroup="Faktai" count="0"/>
    <cacheHierarchy uniqueName="[Measures].[PŽĮ Rizikos korekcija draudimas, Eur]" caption="PŽĮ Rizikos korekcija draudimas, Eur" measure="1" displayFolder="DVA3" measureGroup="Faktai" count="0"/>
    <cacheHierarchy uniqueName="[Measures].[Patirtų žalų įsipareigojimas, Eur]" caption="Patirtų žalų įsipareigojimas, Eur" measure="1" displayFolder="DVA3" measureGroup="Faktai" count="0"/>
    <cacheHierarchy uniqueName="[Measures].[Draudimo sutarčių įsipareigojimas, Eur]" caption="Draudimo sutarčių įsipareigojimas, Eur" measure="1" displayFolder="DVA3" measureGroup="Faktai" count="0"/>
    <cacheHierarchy uniqueName="[Measures].[Pagal IFRS 9 apskaitomas investicinis komponentas, Eur]" caption="Pagal IFRS 9 apskaitomas investicinis komponentas, Eur" measure="1" displayFolder="DVA3" measureGroup="Faktai" count="0"/>
    <cacheHierarchy uniqueName="[Measures].[LPAĮ Dabartinė būsimų pinigų srautų vertė perdraudimas, Eur]" caption="LPAĮ Dabartinė būsimų pinigų srautų vertė perdraudimas, Eur" measure="1" displayFolder="DVA3_RE" measureGroup="Faktai" count="0"/>
    <cacheHierarchy uniqueName="[Measures].[LPAĮ Rizikos korekcija perdraudimas, Eur]" caption="LPAĮ Rizikos korekcija perdraudimas, Eur" measure="1" displayFolder="DVA3_RE" measureGroup="Faktai" count="0"/>
    <cacheHierarchy uniqueName="[Measures].[Sutarties paslaugų marža perdraudimas, Eur]" caption="Sutarties paslaugų marža perdraudimas, Eur" measure="1" displayFolder="DVA3_RE" measureGroup="Faktai" count="0"/>
    <cacheHierarchy uniqueName="[Measures].[Likusios perdraudimo apsaugos įsipareigojimas, Eur]" caption="Likusios perdraudimo apsaugos įsipareigojimas, Eur" measure="1" displayFolder="DVA3_RE" measureGroup="Faktai" count="0"/>
    <cacheHierarchy uniqueName="[Measures].[PŽĮ Dabartinė būsimų pinigų srautų vertė perdraudimas, Eur]" caption="PŽĮ Dabartinė būsimų pinigų srautų vertė perdraudimas, Eur" measure="1" displayFolder="DVA3_RE" measureGroup="Faktai" count="0"/>
    <cacheHierarchy uniqueName="[Measures].[PŽĮ Rizikos korekcija perdraudimas, Eur]" caption="PŽĮ Rizikos korekcija perdraudimas, Eur" measure="1" displayFolder="DVA3_RE" measureGroup="Faktai" count="0"/>
    <cacheHierarchy uniqueName="[Measures].[Patirtų žalų įsipareigojimas perdraudimas, Eur]" caption="Patirtų žalų įsipareigojimas perdraudimas, Eur" measure="1" displayFolder="DVA3_RE" measureGroup="Faktai" count="0"/>
    <cacheHierarchy uniqueName="[Measures].[Perdraudimo sutarčių turtas (arba įsipareigojimas), Eur]" caption="Perdraudimo sutarčių turtas (arba įsipareigojimas), Eur" measure="1" displayFolder="DVA3_RE" measureGroup="Faktai" count="0"/>
    <cacheHierarchy uniqueName="[Measures].[Įmonės darbuotojų sudarytų draudimo sutarčių skaičius, vnt.]" caption="Įmonės darbuotojų sudarytų draudimo sutarčių skaičius, vnt." measure="1" displayFolder="DVA4" measureGroup="Faktai" count="0"/>
    <cacheHierarchy uniqueName="[Measures].[Sudarytų draudimo sutarčių skaičius tarpininkaujant bankams, vnt.]" caption="Sudarytų draudimo sutarčių skaičius tarpininkaujant bankams, vnt." measure="1" displayFolder="DVA4" measureGroup="Faktai" count="0"/>
    <cacheHierarchy uniqueName="[Measures].[Sudarytų draudimo sutarčių skaičius tarpininkaujant papildomos draudimo veiklos tarpininkams, vnt.]" caption="Sudarytų draudimo sutarčių skaičius tarpininkaujant papildomos draudimo veiklos tarpininkams, vnt." measure="1" displayFolder="DVA4" measureGroup="Faktai" count="0"/>
    <cacheHierarchy uniqueName="[Measures].[Sudarytų draudimo sutarčių skaičius tarpininkaujant draudimo brokerių įmonėms, vnt.]" caption="Sudarytų draudimo sutarčių skaičius tarpininkaujant draudimo brokerių įmonėms, vnt." measure="1" displayFolder="DVA4" measureGroup="Faktai" count="0"/>
    <cacheHierarchy uniqueName="[Measures].[Draudiko elektroninėmis priemonėmis sudarytų draudimo sutarčių skaičius, vnt.]" caption="Draudiko elektroninėmis priemonėmis sudarytų draudimo sutarčių skaičius, vnt." measure="1" displayFolder="DVA4" measureGroup="Faktai" count="0"/>
    <cacheHierarchy uniqueName="[Measures].[Tarpininkų elektroninėmis priemonėmis sudarytų draudimo sutarčių skaičius, vnt.]" caption="Tarpininkų elektroninėmis priemonėmis sudarytų draudimo sutarčių skaičius, vnt." measure="1" displayFolder="DVA4" measureGroup="Faktai" count="0"/>
    <cacheHierarchy uniqueName="[Measures].[Įmonės darbuotojų sudarytų sutarčių draudimo įmokos, Eur]" caption="Įmonės darbuotojų sudarytų sutarčių draudimo įmokos, Eur" measure="1" displayFolder="DVA4" measureGroup="Faktai" count="0"/>
    <cacheHierarchy uniqueName="[Measures].[Sudarytų sutarčių draudimo įmokos tarpininkaujant bankams, Eur]" caption="Sudarytų sutarčių draudimo įmokos tarpininkaujant bankams, Eur" measure="1" displayFolder="DVA4" measureGroup="Faktai" count="0"/>
    <cacheHierarchy uniqueName="[Measures].[Sudarytų draudimo sutarčių skaičius tarpininkaujant papildomos draudimo veiklos tarpininkams, Eur]" caption="Sudarytų draudimo sutarčių skaičius tarpininkaujant papildomos draudimo veiklos tarpininkams, Eur" measure="1" displayFolder="DVA4" measureGroup="Faktai" count="0"/>
    <cacheHierarchy uniqueName="[Measures].[Sudarytų sutarčių draudimo įmokos tarpininkaujant draudimo brokerių įmonėms, Eur]" caption="Sudarytų sutarčių draudimo įmokos tarpininkaujant draudimo brokerių įmonėms, Eur" measure="1" displayFolder="DVA4" measureGroup="Faktai" count="0"/>
    <cacheHierarchy uniqueName="[Measures].[Draudiko elektroninėmis priemonėmis sudarytų draudimo sutarčių skaičius, Eur]" caption="Draudiko elektroninėmis priemonėmis sudarytų draudimo sutarčių skaičius, Eur" measure="1" displayFolder="DVA4" measureGroup="Faktai" count="0"/>
    <cacheHierarchy uniqueName="[Measures].[Tarpininkų elektroninėmis priemonėmis sudarytų draudimo sutarčių skaičius, Eur]" caption="Tarpininkų elektroninėmis priemonėmis sudarytų draudimo sutarčių skaičius, Eur" measure="1" displayFolder="DVA4" measureGroup="Faktai" count="0"/>
    <cacheHierarchy uniqueName="[Measures].[BSI_SUMA]" caption="BSI_SUMA" measure="1" displayFolder="" measureGroup="Faktai" count="0"/>
    <cacheHierarchy uniqueName="[Measures].[DSA2]" caption="DSA2" measure="1" displayFolder="" measureGroup="Faktai" count="0"/>
    <cacheHierarchy uniqueName="[Measures].[DSA4]" caption="DSA4" measure="1" displayFolder="" measureGroup="Faktai" count="0"/>
    <cacheHierarchy uniqueName="[Measures].[Reikšmė]" caption="Reikšmė" measure="1" displayFolder="" measureGroup="Rodikliai" count="0"/>
    <cacheHierarchy uniqueName="[Measures].[Periodinės metų įmokos pagal sudarytas naujas sutartis, Eur]" caption="Periodinės metų įmokos pagal sudarytas naujas sutartis, Eur" measure="1" displayFolder="" measureGroup="Rodikliai" count="0"/>
    <cacheHierarchy uniqueName="[Measures].[__Default measure]" caption="__Default measure" measure="1" displayFolder="" count="0" hidden="1"/>
    <cacheHierarchy uniqueName="[Measures].[Galiojimas]" caption="Galiojimas" measure="1" displayFolder="" measureGroup="Draudimo rūšys" count="0" hidden="1"/>
    <cacheHierarchy uniqueName="[Measures].[IsNoEmpty]" caption="IsNoEmpty" measure="1" displayFolder="" measureGroup="Faktai" count="0" hidden="1"/>
    <cacheHierarchy uniqueName="[Measures].[Atnaujinta]" caption="Atnaujinta" measure="1" displayFolder="" measureGroup="Kalendorius" count="0" hidden="1"/>
  </cacheHierarchies>
  <kpis count="0"/>
  <dimensions count="7">
    <dimension name="Agentai" uniqueName="[Agentai]" caption="Agentai"/>
    <dimension name="Ataskaitos atributai" uniqueName="[Ataskaitos atributai]" caption="Ataskaitos atributai"/>
    <dimension name="Draudimo rūšys" uniqueName="[Draudimo rūšys]" caption="Draudimo rūšys"/>
    <dimension name="Faktai" uniqueName="[Faktai]" caption="Faktai"/>
    <dimension name="Kalendorius" uniqueName="[Kalendorius]" caption="Kalendorius"/>
    <dimension name="Kontekstas" uniqueName="[Kontekstas]" caption="Kontekstas"/>
    <dimension measure="1" name="Measures" uniqueName="[Measures]" caption="Measures"/>
  </dimensions>
  <measureGroups count="7">
    <measureGroup name="Agentai" caption="Agentai"/>
    <measureGroup name="Ataskaitos atributai" caption="Ataskaitos atributai"/>
    <measureGroup name="Draudimo rūšys" caption="Draudimo rūšys"/>
    <measureGroup name="Faktai" caption="Faktai"/>
    <measureGroup name="Kalendorius" caption="Kalendorius"/>
    <measureGroup name="Kontekstas" caption="Kontekstas"/>
    <measureGroup name="Rodikliai" caption="Rodikliai"/>
  </measureGroups>
  <maps count="10">
    <map measureGroup="0" dimension="0"/>
    <map measureGroup="1" dimension="1"/>
    <map measureGroup="2" dimension="2"/>
    <map measureGroup="3" dimension="0"/>
    <map measureGroup="3" dimension="2"/>
    <map measureGroup="3" dimension="3"/>
    <map measureGroup="3" dimension="4"/>
    <map measureGroup="3" dimension="5"/>
    <map measureGroup="4" dimension="4"/>
    <map measureGroup="5" dimension="5"/>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10.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OnLoad="1" refreshedBy="Silva Ignatavičienė" refreshedDate="46286.636950578701" createdVersion="8" refreshedVersion="8" minRefreshableVersion="3" recordCount="0" supportSubquery="1" supportAdvancedDrill="1" xr:uid="{82BD0CD8-A8CA-400E-9337-13C40B6CD484}">
  <cacheSource type="external" connectionId="1"/>
  <cacheFields count="10">
    <cacheField name="[Draudimo rūšys].[Draudimo rūšys ir porūšiai].[Draudimo rūšys ir porūšiai]" caption="Draudimo rūšys ir porūšiai" numFmtId="0" hierarchy="11" level="1">
      <sharedItems count="64">
        <s v="[Draudimo rūšys].[Draudimo rūšys ir porūšiai].&amp;[GYVYBĖS IR NE GYVYBĖS DRAUDIMAS IŠ VISO]" c="GYVYBĖS IR NE GYVYBĖS DRAUDIMAS IŠ VISO"/>
        <s v="[Draudimo rūšys].[Draudimo rūšys ir porūšiai].&amp;[NE GYVYBĖS DRAUDIMAS]" c="NE GYVYBĖS DRAUDIMAS"/>
        <s v="[Draudimo rūšys].[Draudimo rūšys ir porūšiai].&amp;[1. Medicininių išlaidų draudimas]" c="1. Medicininių išlaidų draudimas"/>
        <s v="[Draudimo rūšys].[Draudimo rūšys ir porūšiai].&amp;[1.1. Papildomasis savanoriškasis sveikatos draudimas]" c="1.1. Papildomasis savanoriškasis sveikatos draudimas"/>
        <s v="[Draudimo rūšys].[Draudimo rūšys ir porūšiai].&amp;[1.1.1. Draudėjai - juridiniai asmenys]" c="1.1.1. Draudėjai - juridiniai asmenys"/>
        <s v="[Draudimo rūšys].[Draudimo rūšys ir porūšiai].&amp;[1.1.2. Draudėjai - fiziniai asmenys]" c="1.1.2. Draudėjai - fiziniai asmenys"/>
        <s v="[Draudimo rūšys].[Draudimo rūšys ir porūšiai].&amp;[1.2. Kita]" c="1.2. Kita"/>
        <s v="[Draudimo rūšys].[Draudimo rūšys ir porūšiai].&amp;[1.2.1. Draudėjai - juridiniai asmenys]" c="1.2.1. Draudėjai - juridiniai asmenys"/>
        <s v="[Draudimo rūšys].[Draudimo rūšys ir porūšiai].&amp;[1.2.2. Draudėjai - fiziniai asmenys]" c="1.2.2. Draudėjai - fiziniai asmenys"/>
        <s v="[Draudimo rūšys].[Draudimo rūšys ir porūšiai].&amp;[2. Pajamų apsaugos draudimas]" c="2. Pajamų apsaugos draudimas"/>
        <s v="[Draudimo rūšys].[Draudimo rūšys ir porūšiai].&amp;[2.1. Draudėjai - juridiniai asmenys]" c="2.1. Draudėjai - juridiniai asmenys"/>
        <s v="[Draudimo rūšys].[Draudimo rūšys ir porūšiai].&amp;[2.2. Draudėjai - fiziniai asmenys]" c="2.2. Draudėjai - fiziniai asmenys"/>
        <s v="[Draudimo rūšys].[Draudimo rūšys ir porūšiai].&amp;[3. Nelaimingų atsitikimų darbe draudimas]" c="3. Nelaimingų atsitikimų darbe draudimas"/>
        <s v="[Draudimo rūšys].[Draudimo rūšys ir porūšiai].&amp;[4. Motorinių transporto priemonių valdytojų civilinės atsakomybės draudimas]" c="4. Motorinių transporto priemonių valdytojų civilinės atsakomybės draudimas"/>
        <s v="[Draudimo rūšys].[Draudimo rūšys ir porūšiai].&amp;[4.1. Sausumos transporto priemonių valdytojų civilinės atsakomybės draudimas]" c="4.1. Sausumos transporto priemonių valdytojų civilinės atsakomybės draudimas"/>
        <s v="[Draudimo rūšys].[Draudimo rūšys ir porūšiai].&amp;[4.1.1. Draudėjai - juridiniai asmenys]" c="4.1.1. Draudėjai - juridiniai asmenys"/>
        <s v="[Draudimo rūšys].[Draudimo rūšys ir porūšiai].&amp;[4.1.2. Draudėjai - fiziniai asmenys]" c="4.1.2. Draudėjai - fiziniai asmenys"/>
        <s v="[Draudimo rūšys].[Draudimo rūšys ir porūšiai].&amp;[4.2. Vežėjų civilinės atsakomybės draudimas]" c="4.2. Vežėjų civilinės atsakomybės draudimas"/>
        <s v="[Draudimo rūšys].[Draudimo rūšys ir porūšiai].&amp;[4.3. Geležinkelių transporto priemonių valdytojų civilinės atsakomybės draudimas]" c="4.3. Geležinkelių transporto priemonių valdytojų civilinės atsakomybės draudimas"/>
        <s v="[Draudimo rūšys].[Draudimo rūšys ir porūšiai].&amp;[5. Kitas transporto priemonių draudimas]" c="5. Kitas transporto priemonių draudimas"/>
        <s v="[Draudimo rūšys].[Draudimo rūšys ir porūšiai].&amp;[5.1. Sausumos transporto priemonių, išskyrus geležinkelio transporto priemones, draudimas]" c="5.1. Sausumos transporto priemonių, išskyrus geležinkelio transporto priemones, draudimas"/>
        <s v="[Draudimo rūšys].[Draudimo rūšys ir porūšiai].&amp;[5.1.1. Draudėjai - juridiniai asmenys]" c="5.1.1. Draudėjai - juridiniai asmenys"/>
        <s v="[Draudimo rūšys].[Draudimo rūšys ir porūšiai].&amp;[5.1.2. Draudėjai - fiziniai asmenys]" c="5.1.2. Draudėjai - fiziniai asmenys"/>
        <s v="[Draudimo rūšys].[Draudimo rūšys ir porūšiai].&amp;[5.2. Geležinkelio transporto priemonių draudimas]" c="5.2. Geležinkelio transporto priemonių draudimas"/>
        <s v="[Draudimo rūšys].[Draudimo rūšys ir porūšiai].&amp;[6. Jūrų, oro ir sausumos transporto priemonių draudimas]" c="6. Jūrų, oro ir sausumos transporto priemonių draudimas"/>
        <s v="[Draudimo rūšys].[Draudimo rūšys ir porūšiai].&amp;[6.1. Laivų (jūrų ir vidaus vandenų) valdytojų civilinės atsakomybės draudimas]" c="6.1. Laivų (jūrų ir vidaus vandenų) valdytojų civilinės atsakomybės draudimas"/>
        <s v="[Draudimo rūšys].[Draudimo rūšys ir porūšiai].&amp;[6.2. Laivų (jūrų ir vidaus vandenų) draudimas]" c="6.2. Laivų (jūrų ir vidaus vandenų) draudimas"/>
        <s v="[Draudimo rūšys].[Draudimo rūšys ir porūšiai].&amp;[6.3. Skraidymo aparatų valdytojų civilinės atsakomybės draudimas]" c="6.3. Skraidymo aparatų valdytojų civilinės atsakomybės draudimas"/>
        <s v="[Draudimo rūšys].[Draudimo rūšys ir porūšiai].&amp;[6.4. Skraidymo aparatų draudimas]" c="6.4. Skraidymo aparatų draudimas"/>
        <s v="[Draudimo rūšys].[Draudimo rūšys ir porūšiai].&amp;[6.5. Vežamų krovinių draudimas]" c="6.5. Vežamų krovinių draudimas"/>
        <s v="[Draudimo rūšys].[Draudimo rūšys ir porūšiai].&amp;[7. Draudimas nuo gaisro ir kitos žalos, padarytos turtui]" c="7. Draudimas nuo gaisro ir kitos žalos, padarytos turtui"/>
        <s v="[Draudimo rūšys].[Draudimo rūšys ir porūšiai].&amp;[7.1. Pasėlių draudimas]" c="7.1. Pasėlių draudimas"/>
        <s v="[Draudimo rūšys].[Draudimo rūšys ir porūšiai].&amp;[7.2. Gyvūnų draudimas]" c="7.2. Gyvūnų draudimas"/>
        <s v="[Draudimo rūšys].[Draudimo rūšys ir porūšiai].&amp;[7.3. Kitas turto draudimas]" c="7.3. Kitas turto draudimas"/>
        <s v="[Draudimo rūšys].[Draudimo rūšys ir porūšiai].&amp;[7.3.1. Draudėjai - juridiniai asmenys]" c="7.3.1. Draudėjai - juridiniai asmenys"/>
        <s v="[Draudimo rūšys].[Draudimo rūšys ir porūšiai].&amp;[7.3.2. Draudėjai - fiziniai asmenys]" c="7.3.2. Draudėjai - fiziniai asmenys"/>
        <s v="[Draudimo rūšys].[Draudimo rūšys ir porūšiai].&amp;[8. Bendrosios civilinės atsakomybės draudimas]" c="8. Bendrosios civilinės atsakomybės draudimas"/>
        <s v="[Draudimo rūšys].[Draudimo rūšys ir porūšiai].&amp;[8.1. Privalomieji bendrosios civilinės atsakomybės draudimai]" c="8.1. Privalomieji bendrosios civilinės atsakomybės draudimai"/>
        <s v="[Draudimo rūšys].[Draudimo rūšys ir porūšiai].&amp;[8.2. Kita]" c="8.2. Kita"/>
        <s v="[Draudimo rūšys].[Draudimo rūšys ir porūšiai].&amp;[8.2.1. Draudėjai - juridiniai asmenys]" c="8.2.1. Draudėjai - juridiniai asmenys"/>
        <s v="[Draudimo rūšys].[Draudimo rūšys ir porūšiai].&amp;[8.2.2. Draudėjai - fiziniai asmenys]" c="8.2.2. Draudėjai - fiziniai asmenys"/>
        <s v="[Draudimo rūšys].[Draudimo rūšys ir porūšiai].&amp;[9. Kredito ir laidavimo draudimas]" c="9. Kredito ir laidavimo draudimas"/>
        <s v="[Draudimo rūšys].[Draudimo rūšys ir porūšiai].&amp;[9.1. Kredito draudimas]" c="9.1. Kredito draudimas"/>
        <s v="[Draudimo rūšys].[Draudimo rūšys ir porūšiai].&amp;[9.2. Laidavimo draudimas]" c="9.2. Laidavimo draudimas"/>
        <s v="[Draudimo rūšys].[Draudimo rūšys ir porūšiai].&amp;[9.2.1 Atsakomybės, atliekant muitinės procedūras, draudimas]" c="9.2.1 Atsakomybės, atliekant muitinės procedūras, draudimas"/>
        <s v="[Draudimo rūšys].[Draudimo rūšys ir porūšiai].&amp;[9.2.2. Kitas laidavimo draudimas]" c="9.2.2. Kitas laidavimo draudimas"/>
        <s v="[Draudimo rūšys].[Draudimo rūšys ir porūšiai].&amp;[10. Teisinių išlaidų draudimas]" c="10. Teisinių išlaidų draudimas"/>
        <s v="[Draudimo rūšys].[Draudimo rūšys ir porūšiai].&amp;[11. Pagalbos draudimas]" c="11. Pagalbos draudimas"/>
        <s v="[Draudimo rūšys].[Draudimo rūšys ir porūšiai].&amp;[12. Finansinių nuostolių draudimas]" c="12. Finansinių nuostolių draudimas"/>
        <s v="[Draudimo rūšys].[Draudimo rūšys ir porūšiai].&amp;[GYVYBĖS DRAUDIMAS]" c="GYVYBĖS DRAUDIMAS"/>
        <s v="[Draudimo rūšys].[Draudimo rūšys ir porūšiai].&amp;[1. Sveikatos draudimas]" c="1. Sveikatos draudimas"/>
        <s v="[Draudimo rūšys].[Draudimo rūšys ir porūšiai].&amp;[2. Draudimas su teise dalytis pelną]" c="2. Draudimas su teise dalytis pelną"/>
        <s v="[Draudimo rūšys].[Draudimo rūšys ir porūšiai].&amp;[2.1. Draudimas išgyvenimo atveju]" c="2.1. Draudimas išgyvenimo atveju"/>
        <s v="[Draudimo rūšys].[Draudimo rūšys ir porūšiai].&amp;[2.2. Anuitetai]" c="2.2. Anuitetai"/>
        <s v="[Draudimo rūšys].[Draudimo rūšys ir porūšiai].&amp;[2.3. Draudimas mirties atveju]" c="2.3. Draudimas mirties atveju"/>
        <s v="[Draudimo rūšys].[Draudimo rūšys ir porūšiai].&amp;[2.4. Kitas draudimas, suteikiantis teisę gauti pelno dalį]" c="2.4. Kitas draudimas, suteikiantis teisę gauti pelno dalį"/>
        <s v="[Draudimo rūšys].[Draudimo rūšys ir porūšiai].&amp;[3. Su indeksu ir investiciniais vienetais susijęs draudimas]" c="3. Su indeksu ir investiciniais vienetais susijęs draudimas"/>
        <s v="[Draudimo rūšys].[Draudimo rūšys ir porūšiai].&amp;[3.1. Su indeksu ir investiciniais vienetais susijęs draudimas, kai draudimo rizika yra reikšminga]" c="3.1. Su indeksu ir investiciniais vienetais susijęs draudimas, kai draudimo rizika yra reikšminga"/>
        <s v="[Draudimo rūšys].[Draudimo rūšys ir porūšiai].&amp;[3.2. Su indeksu ir investiciniais vienetais susijęs draudimas, kai draudimo rizika yra nereikšminga]" c="3.2. Su indeksu ir investiciniais vienetais susijęs draudimas, kai draudimo rizika yra nereikšminga"/>
        <s v="[Draudimo rūšys].[Draudimo rūšys ir porūšiai].&amp;[4. Kitas gyvybės draudimas]" c="4. Kitas gyvybės draudimas"/>
        <s v="[Draudimo rūšys].[Draudimo rūšys ir porūšiai].&amp;[4.1. Draudimas išgyvenimo atveju]" c="4.1. Draudimas išgyvenimo atveju"/>
        <s v="[Draudimo rūšys].[Draudimo rūšys ir porūšiai].&amp;[4.2. Anuitetai]" c="4.2. Anuitetai"/>
        <s v="[Draudimo rūšys].[Draudimo rūšys ir porūšiai].&amp;[4.3. Draudimas mirties atveju]" c="4.3. Draudimas mirties atveju"/>
        <s v="[Draudimo rūšys].[Draudimo rūšys ir porūšiai].&amp;[4.4. Kitas gyvybės draudimas]" c="4.4. Kitas gyvybės draudimas"/>
      </sharedItems>
    </cacheField>
    <cacheField name="[Agentai].[Agento_pavadinimas].[Agento_pavadinimas]" caption="Agento_pavadinimas" numFmtId="0" hierarchy="2" level="1">
      <sharedItems count="21">
        <s v="[Agentai].[Agento_pavadinimas].&amp;[Allianz Lietuva gyvybės draudimas]" c="Allianz Lietuva gyvybės draudimas"/>
        <s v="[Agentai].[Agento_pavadinimas].&amp;[Artea Life Insurance]" c="Artea Life Insurance"/>
        <s v="[Agentai].[Agento_pavadinimas].&amp;[ATRADIUS filialas]" c="ATRADIUS filialas"/>
        <s v="[Agentai].[Agento_pavadinimas].&amp;[Balcia Insurance filialas]" c="Balcia Insurance filialas"/>
        <s v="[Agentai].[Agento_pavadinimas].&amp;[Baltijas Apdrosinasanas Nams filialas]" c="Baltijas Apdrosinasanas Nams filialas"/>
        <s v="[Agentai].[Agento_pavadinimas].&amp;[BTA Insurance Company filialas]" c="BTA Insurance Company filialas"/>
        <s v="[Agentai].[Agento_pavadinimas].&amp;[COFACE filialas]" c="COFACE filialas"/>
        <s v="[Agentai].[Agento_pavadinimas].&amp;[Compensa Life VIG filialas]" c="Compensa Life VIG filialas"/>
        <s v="[Agentai].[Agento_pavadinimas].&amp;[Compensa VIG]" c="Compensa VIG"/>
        <s v="[Agentai].[Agento_pavadinimas].&amp;[ERGO Insurance filialas]" c="ERGO Insurance filialas"/>
        <s v="[Agentai].[Agento_pavadinimas].&amp;[ERGO Life Insurance]" c="ERGO Life Insurance"/>
        <s v="[Agentai].[Agento_pavadinimas].&amp;[Gjensidige]" c="Gjensidige"/>
        <s v="[Agentai].[Agento_pavadinimas].&amp;[If P&amp;C Insurance (publ) filialas]" c="If P&amp;C Insurance (publ) filialas"/>
        <s v="[Agentai].[Agento_pavadinimas].&amp;[If P&amp;C Insurance filialas]" c="If P&amp;C Insurance filialas"/>
        <s v="[Agentai].[Agento_pavadinimas].&amp;[Lamantinas]" c="Lamantinas"/>
        <s v="[Agentai].[Agento_pavadinimas].&amp;[Lietuvos draudimas]" c="Lietuvos draudimas"/>
        <s v="[Agentai].[Agento_pavadinimas].&amp;[PZU Lietuva gyvybės draudimas]" c="PZU Lietuva gyvybės draudimas"/>
        <s v="[Agentai].[Agento_pavadinimas].&amp;[SEB Life and Pension Baltic filialas]" c="SEB Life and Pension Baltic filialas"/>
        <s v="[Agentai].[Agento_pavadinimas].&amp;[Swedbank Life Insurance filialas]" c="Swedbank Life Insurance filialas"/>
        <s v="[Agentai].[Agento_pavadinimas].&amp;[Swedbank P&amp;C Insurance filialas]" c="Swedbank P&amp;C Insurance filialas"/>
        <s v="[Agentai].[Agento_pavadinimas].&amp;[Vereinigte Hagelversicherung filialas VH Lietuva]" c="Vereinigte Hagelversicherung filialas VH Lietuva"/>
      </sharedItems>
    </cacheField>
    <cacheField name="[Draudimo rūšys].[DATASET_ID].[DATASET_ID]" caption="DATASET_ID" numFmtId="0" hierarchy="7" level="1">
      <sharedItems containsSemiMixedTypes="0" containsString="0"/>
    </cacheField>
    <cacheField name="[Kalendorius].[Data_men].[Data_men]" caption="Data_men" numFmtId="0" hierarchy="18" level="1">
      <sharedItems containsSemiMixedTypes="0" containsString="0"/>
    </cacheField>
    <cacheField name="[Kontekstas].[Veiklos teritorija].[Veiklos teritorija]" caption="Veiklos teritorija" numFmtId="0" hierarchy="26" level="1">
      <sharedItems containsSemiMixedTypes="0" containsString="0"/>
    </cacheField>
    <cacheField name="[Kontekstas].[Veikla].[Veikla]" caption="Veikla" numFmtId="0" hierarchy="25" level="1">
      <sharedItems containsSemiMixedTypes="0" containsString="0"/>
    </cacheField>
    <cacheField name="[Kontekstas].[Apimtis].[Apimtis]" caption="Apimtis" numFmtId="0" hierarchy="24" level="1">
      <sharedItems containsSemiMixedTypes="0" containsString="0"/>
    </cacheField>
    <cacheField name="[Draudimo rūšys].[Draudimo grupės].[Draudimo grupės]" caption="Draudimo grupės" numFmtId="0" hierarchy="10" level="1">
      <sharedItems count="64">
        <s v="[Draudimo rūšys].[Draudimo grupės].&amp;[Visos]" c="Visos"/>
        <s v="[Draudimo rūšys].[Draudimo grupės].&amp;[NE GYVYBĖS DRAUDIMAS]" c="NE GYVYBĖS DRAUDIMAS"/>
        <s v="[Draudimo rūšys].[Draudimo grupės].&amp;[1. Medicininių išlaidų draudimas]" c="1. Medicininių išlaidų draudimas"/>
        <s v="[Draudimo rūšys].[Draudimo grupės].&amp;[1.1. Papildomasis savanoriškasis sveikatos draudimas]" c="1.1. Papildomasis savanoriškasis sveikatos draudimas"/>
        <s v="[Draudimo rūšys].[Draudimo grupės].&amp;[1.1.1. Draudėjai - juridiniai asmenys]" c="1.1.1. Draudėjai - juridiniai asmenys"/>
        <s v="[Draudimo rūšys].[Draudimo grupės].&amp;[1.1.2. Draudėjai - fiziniai asmenys]" c="1.1.2. Draudėjai - fiziniai asmenys"/>
        <s v="[Draudimo rūšys].[Draudimo grupės].&amp;[1.2. Kita]" c="1.2. Kita"/>
        <s v="[Draudimo rūšys].[Draudimo grupės].&amp;[1.2.1. Draudėjai - juridiniai asmenys]" c="1.2.1. Draudėjai - juridiniai asmenys"/>
        <s v="[Draudimo rūšys].[Draudimo grupės].&amp;[1.2.2. Draudėjai - fiziniai asmenys]" c="1.2.2. Draudėjai - fiziniai asmenys"/>
        <s v="[Draudimo rūšys].[Draudimo grupės].&amp;[2. Pajamų apsaugos draudimas]" c="2. Pajamų apsaugos draudimas"/>
        <s v="[Draudimo rūšys].[Draudimo grupės].&amp;[2.1. Draudėjai - juridiniai asmenys]" c="2.1. Draudėjai - juridiniai asmenys"/>
        <s v="[Draudimo rūšys].[Draudimo grupės].&amp;[2.2. Draudėjai - fiziniai asmenys]" c="2.2. Draudėjai - fiziniai asmenys"/>
        <s v="[Draudimo rūšys].[Draudimo grupės].&amp;[3. Nelaimingų atsitikimų darbe draudimas]" c="3. Nelaimingų atsitikimų darbe draudimas"/>
        <s v="[Draudimo rūšys].[Draudimo grupės].&amp;[4. Motorinių transporto priemonių valdytojų civilinės atsakomybės draudimas]" c="4. Motorinių transporto priemonių valdytojų civilinės atsakomybės draudimas"/>
        <s v="[Draudimo rūšys].[Draudimo grupės].&amp;[4.1. Sausumos transporto priemonių valdytojų civilinės atsakomybės draudimas]" c="4.1. Sausumos transporto priemonių valdytojų civilinės atsakomybės draudimas"/>
        <s v="[Draudimo rūšys].[Draudimo grupės].&amp;[4.1.1. Draudėjai - juridiniai asmenys]" c="4.1.1. Draudėjai - juridiniai asmenys"/>
        <s v="[Draudimo rūšys].[Draudimo grupės].&amp;[4.1.2. Draudėjai - fiziniai asmenys]" c="4.1.2. Draudėjai - fiziniai asmenys"/>
        <s v="[Draudimo rūšys].[Draudimo grupės].&amp;[4.2. Vežėjų civilinės atsakomybės draudimas]" c="4.2. Vežėjų civilinės atsakomybės draudimas"/>
        <s v="[Draudimo rūšys].[Draudimo grupės].&amp;[4.3. Geležinkelių transporto priemonių valdytojų civilinės atsakomybės draudimas]" c="4.3. Geležinkelių transporto priemonių valdytojų civilinės atsakomybės draudimas"/>
        <s v="[Draudimo rūšys].[Draudimo grupės].&amp;[5. Kitas transporto priemonių draudimas]" c="5. Kitas transporto priemonių draudimas"/>
        <s v="[Draudimo rūšys].[Draudimo grupės].&amp;[5.1. Sausumos transporto priemonių, išskyrus geležinkelio transporto priemones, draudimas]" c="5.1. Sausumos transporto priemonių, išskyrus geležinkelio transporto priemones, draudimas"/>
        <s v="[Draudimo rūšys].[Draudimo grupės].&amp;[5.1.1. Draudėjai - juridiniai asmenys]" c="5.1.1. Draudėjai - juridiniai asmenys"/>
        <s v="[Draudimo rūšys].[Draudimo grupės].&amp;[5.1.2. Draudėjai - fiziniai asmenys]" c="5.1.2. Draudėjai - fiziniai asmenys"/>
        <s v="[Draudimo rūšys].[Draudimo grupės].&amp;[5.2. Geležinkelio transporto priemonių draudimas]" c="5.2. Geležinkelio transporto priemonių draudimas"/>
        <s v="[Draudimo rūšys].[Draudimo grupės].&amp;[6. Jūrų, oro ir sausumos transporto priemonių draudimas]" c="6. Jūrų, oro ir sausumos transporto priemonių draudimas"/>
        <s v="[Draudimo rūšys].[Draudimo grupės].&amp;[6.1. Laivų (jūrų ir vidaus vandenų) valdytojų civilinės atsakomybės draudimas]" c="6.1. Laivų (jūrų ir vidaus vandenų) valdytojų civilinės atsakomybės draudimas"/>
        <s v="[Draudimo rūšys].[Draudimo grupės].&amp;[6.2. Laivų (jūrų ir vidaus vandenų) draudimas]" c="6.2. Laivų (jūrų ir vidaus vandenų) draudimas"/>
        <s v="[Draudimo rūšys].[Draudimo grupės].&amp;[6.3. Skraidymo aparatų valdytojų civilinės atsakomybės draudimas]" c="6.3. Skraidymo aparatų valdytojų civilinės atsakomybės draudimas"/>
        <s v="[Draudimo rūšys].[Draudimo grupės].&amp;[6.4. Skraidymo aparatų draudimas]" c="6.4. Skraidymo aparatų draudimas"/>
        <s v="[Draudimo rūšys].[Draudimo grupės].&amp;[6.5. Vežamų krovinių draudimas]" c="6.5. Vežamų krovinių draudimas"/>
        <s v="[Draudimo rūšys].[Draudimo grupės].&amp;[7. Draudimas nuo gaisro ir kitos žalos, padarytos turtui]" c="7. Draudimas nuo gaisro ir kitos žalos, padarytos turtui"/>
        <s v="[Draudimo rūšys].[Draudimo grupės].&amp;[7.1. Pasėlių draudimas]" c="7.1. Pasėlių draudimas"/>
        <s v="[Draudimo rūšys].[Draudimo grupės].&amp;[7.2. Gyvūnų draudimas]" c="7.2. Gyvūnų draudimas"/>
        <s v="[Draudimo rūšys].[Draudimo grupės].&amp;[7.3. Kitas turto draudimas]" c="7.3. Kitas turto draudimas"/>
        <s v="[Draudimo rūšys].[Draudimo grupės].&amp;[7.3.1. Draudėjai - juridiniai asmenys]" c="7.3.1. Draudėjai - juridiniai asmenys"/>
        <s v="[Draudimo rūšys].[Draudimo grupės].&amp;[7.3.2. Draudėjai - fiziniai asmenys]" c="7.3.2. Draudėjai - fiziniai asmenys"/>
        <s v="[Draudimo rūšys].[Draudimo grupės].&amp;[8. Bendrosios civilinės atsakomybės draudimas]" c="8. Bendrosios civilinės atsakomybės draudimas"/>
        <s v="[Draudimo rūšys].[Draudimo grupės].&amp;[8.1. Privalomieji bendrosios civilinės atsakomybės draudimai]" c="8.1. Privalomieji bendrosios civilinės atsakomybės draudimai"/>
        <s v="[Draudimo rūšys].[Draudimo grupės].&amp;[8.2. Kita]" c="8.2. Kita"/>
        <s v="[Draudimo rūšys].[Draudimo grupės].&amp;[8.2.1. Draudėjai - juridiniai asmenys]" c="8.2.1. Draudėjai - juridiniai asmenys"/>
        <s v="[Draudimo rūšys].[Draudimo grupės].&amp;[8.2.2. Draudėjai - fiziniai asmenys]" c="8.2.2. Draudėjai - fiziniai asmenys"/>
        <s v="[Draudimo rūšys].[Draudimo grupės].&amp;[9. Kredito ir laidavimo draudimas]" c="9. Kredito ir laidavimo draudimas"/>
        <s v="[Draudimo rūšys].[Draudimo grupės].&amp;[9.1. Kredito draudimas]" c="9.1. Kredito draudimas"/>
        <s v="[Draudimo rūšys].[Draudimo grupės].&amp;[9.2. Laidavimo draudimas]" c="9.2. Laidavimo draudimas"/>
        <s v="[Draudimo rūšys].[Draudimo grupės].&amp;[9.2.1 Atsakomybės, atliekant muitinės procedūras, draudimas]" c="9.2.1 Atsakomybės, atliekant muitinės procedūras, draudimas"/>
        <s v="[Draudimo rūšys].[Draudimo grupės].&amp;[9.2.2. Kitas laidavimo draudimas]" c="9.2.2. Kitas laidavimo draudimas"/>
        <s v="[Draudimo rūšys].[Draudimo grupės].&amp;[10. Teisinių išlaidų draudimas]" c="10. Teisinių išlaidų draudimas"/>
        <s v="[Draudimo rūšys].[Draudimo grupės].&amp;[11. Pagalbos draudimas]" c="11. Pagalbos draudimas"/>
        <s v="[Draudimo rūšys].[Draudimo grupės].&amp;[12. Finansinių nuostolių draudimas]" c="12. Finansinių nuostolių draudimas"/>
        <s v="[Draudimo rūšys].[Draudimo grupės].&amp;[GYVYBĖS DRAUDIMAS]" c="GYVYBĖS DRAUDIMAS"/>
        <s v="[Draudimo rūšys].[Draudimo grupės].&amp;[1. Sveikatos draudimas]" c="1. Sveikatos draudimas"/>
        <s v="[Draudimo rūšys].[Draudimo grupės].&amp;[2. Draudimas su teise dalytis pelną]" c="2. Draudimas su teise dalytis pelną"/>
        <s v="[Draudimo rūšys].[Draudimo grupės].&amp;[2.1. Draudimas išgyvenimo atveju]" c="2.1. Draudimas išgyvenimo atveju"/>
        <s v="[Draudimo rūšys].[Draudimo grupės].&amp;[2.2. Anuitetai]" c="2.2. Anuitetai"/>
        <s v="[Draudimo rūšys].[Draudimo grupės].&amp;[2.3. Draudimas mirties atveju]" c="2.3. Draudimas mirties atveju"/>
        <s v="[Draudimo rūšys].[Draudimo grupės].&amp;[2.4. Kitas draudimas, suteikiantis teisę gauti pelno dalį]" c="2.4. Kitas draudimas, suteikiantis teisę gauti pelno dalį"/>
        <s v="[Draudimo rūšys].[Draudimo grupės].&amp;[3. Su indeksu ir investiciniais vienetais susijęs draudimas]" c="3. Su indeksu ir investiciniais vienetais susijęs draudimas"/>
        <s v="[Draudimo rūšys].[Draudimo grupės].&amp;[3.1. Su indeksu ir investiciniais vienetais susijęs draudimas, kai draudimo rizika yra reikšminga]" c="3.1. Su indeksu ir investiciniais vienetais susijęs draudimas, kai draudimo rizika yra reikšminga"/>
        <s v="[Draudimo rūšys].[Draudimo grupės].&amp;[3.2. Su indeksu ir investiciniais vienetais susijęs draudimas, kai draudimo rizika yra nereikšminga]" c="3.2. Su indeksu ir investiciniais vienetais susijęs draudimas, kai draudimo rizika yra nereikšminga"/>
        <s v="[Draudimo rūšys].[Draudimo grupės].&amp;[4. Kitas gyvybės draudimas]" c="4. Kitas gyvybės draudimas"/>
        <s v="[Draudimo rūšys].[Draudimo grupės].&amp;[4.1. Draudimas išgyvenimo atveju]" c="4.1. Draudimas išgyvenimo atveju"/>
        <s v="[Draudimo rūšys].[Draudimo grupės].&amp;[4.2. Anuitetai]" c="4.2. Anuitetai"/>
        <s v="[Draudimo rūšys].[Draudimo grupės].&amp;[4.3. Draudimas mirties atveju]" c="4.3. Draudimas mirties atveju"/>
        <s v="[Draudimo rūšys].[Draudimo grupės].&amp;[4.4. Kitas gyvybės draudimas]" c="4.4. Kitas gyvybės draudimas"/>
      </sharedItems>
    </cacheField>
    <cacheField name="[Draudimo rūšys].[Eil. nr.].[Eil. nr.]" caption="Eil. nr." numFmtId="0" hierarchy="12" level="1">
      <sharedItems count="64">
        <s v="[Draudimo rūšys].[Eil. nr.].&amp;[0]" c="0"/>
        <s v="[Draudimo rūšys].[Eil. nr.].&amp;[1.]" c="1"/>
        <s v="[Draudimo rūšys].[Eil. nr.].&amp;[2.]" c="2"/>
        <s v="[Draudimo rūšys].[Eil. nr.].&amp;[3.]" c="3"/>
        <s v="[Draudimo rūšys].[Eil. nr.].&amp;[4.]" c="4"/>
        <s v="[Draudimo rūšys].[Eil. nr.].&amp;[5.]" c="5"/>
        <s v="[Draudimo rūšys].[Eil. nr.].&amp;[6.]" c="6"/>
        <s v="[Draudimo rūšys].[Eil. nr.].&amp;[7.]" c="7"/>
        <s v="[Draudimo rūšys].[Eil. nr.].&amp;[8.]" c="8"/>
        <s v="[Draudimo rūšys].[Eil. nr.].&amp;[9.]" c="9"/>
        <s v="[Draudimo rūšys].[Eil. nr.].&amp;[1.E1]" c="10"/>
        <s v="[Draudimo rūšys].[Eil. nr.].&amp;[1.1E1]" c="11"/>
        <s v="[Draudimo rūšys].[Eil. nr.].&amp;[1.2E1]" c="12"/>
        <s v="[Draudimo rūšys].[Eil. nr.].&amp;[1.3E1]" c="13"/>
        <s v="[Draudimo rūšys].[Eil. nr.].&amp;[1.4E1]" c="14"/>
        <s v="[Draudimo rūšys].[Eil. nr.].&amp;[1.5E1]" c="15"/>
        <s v="[Draudimo rūšys].[Eil. nr.].&amp;[1.6E1]" c="16"/>
        <s v="[Draudimo rūšys].[Eil. nr.].&amp;[1.7E1]" c="17"/>
        <s v="[Draudimo rūšys].[Eil. nr.].&amp;[1.8E1]" c="18"/>
        <s v="[Draudimo rūšys].[Eil. nr.].&amp;[1.9E1]" c="19"/>
        <s v="[Draudimo rūšys].[Eil. nr.].&amp;[2.E1]" c="20"/>
        <s v="[Draudimo rūšys].[Eil. nr.].&amp;[2.1E1]" c="21"/>
        <s v="[Draudimo rūšys].[Eil. nr.].&amp;[2.2E1]" c="22"/>
        <s v="[Draudimo rūšys].[Eil. nr.].&amp;[2.3E1]" c="23"/>
        <s v="[Draudimo rūšys].[Eil. nr.].&amp;[2.4E1]" c="24"/>
        <s v="[Draudimo rūšys].[Eil. nr.].&amp;[2.5E1]" c="25"/>
        <s v="[Draudimo rūšys].[Eil. nr.].&amp;[2.6E1]" c="26"/>
        <s v="[Draudimo rūšys].[Eil. nr.].&amp;[2.7E1]" c="27"/>
        <s v="[Draudimo rūšys].[Eil. nr.].&amp;[2.8E1]" c="28"/>
        <s v="[Draudimo rūšys].[Eil. nr.].&amp;[2.9E1]" c="29"/>
        <s v="[Draudimo rūšys].[Eil. nr.].&amp;[3.E1]" c="30"/>
        <s v="[Draudimo rūšys].[Eil. nr.].&amp;[3.1E1]" c="31"/>
        <s v="[Draudimo rūšys].[Eil. nr.].&amp;[3.2E1]" c="32"/>
        <s v="[Draudimo rūšys].[Eil. nr.].&amp;[3.3E1]" c="33"/>
        <s v="[Draudimo rūšys].[Eil. nr.].&amp;[3.4E1]" c="34"/>
        <s v="[Draudimo rūšys].[Eil. nr.].&amp;[3.5E1]" c="35"/>
        <s v="[Draudimo rūšys].[Eil. nr.].&amp;[3.6E1]" c="36"/>
        <s v="[Draudimo rūšys].[Eil. nr.].&amp;[3.7E1]" c="37"/>
        <s v="[Draudimo rūšys].[Eil. nr.].&amp;[3.8E1]" c="38"/>
        <s v="[Draudimo rūšys].[Eil. nr.].&amp;[3.9E1]" c="39"/>
        <s v="[Draudimo rūšys].[Eil. nr.].&amp;[4.E1]" c="40"/>
        <s v="[Draudimo rūšys].[Eil. nr.].&amp;[4.1E1]" c="41"/>
        <s v="[Draudimo rūšys].[Eil. nr.].&amp;[4.2E1]" c="42"/>
        <s v="[Draudimo rūšys].[Eil. nr.].&amp;[4.3E1]" c="43"/>
        <s v="[Draudimo rūšys].[Eil. nr.].&amp;[4.4E1]" c="44"/>
        <s v="[Draudimo rūšys].[Eil. nr.].&amp;[4.5E1]" c="45"/>
        <s v="[Draudimo rūšys].[Eil. nr.].&amp;[4.6E1]" c="46"/>
        <s v="[Draudimo rūšys].[Eil. nr.].&amp;[4.7E1]" c="47"/>
        <s v="[Draudimo rūšys].[Eil. nr.].&amp;[4.8E1]" c="48"/>
        <s v="[Draudimo rūšys].[Eil. nr.].&amp;[4.9E1]" c="49"/>
        <s v="[Draudimo rūšys].[Eil. nr.].&amp;[5.E1]" c="50"/>
        <s v="[Draudimo rūšys].[Eil. nr.].&amp;[5.1E1]" c="51"/>
        <s v="[Draudimo rūšys].[Eil. nr.].&amp;[5.2E1]" c="52"/>
        <s v="[Draudimo rūšys].[Eil. nr.].&amp;[5.3E1]" c="53"/>
        <s v="[Draudimo rūšys].[Eil. nr.].&amp;[5.4E1]" c="54"/>
        <s v="[Draudimo rūšys].[Eil. nr.].&amp;[5.5E1]" c="55"/>
        <s v="[Draudimo rūšys].[Eil. nr.].&amp;[5.6E1]" c="56"/>
        <s v="[Draudimo rūšys].[Eil. nr.].&amp;[5.7E1]" c="57"/>
        <s v="[Draudimo rūšys].[Eil. nr.].&amp;[5.8E1]" c="58"/>
        <s v="[Draudimo rūšys].[Eil. nr.].&amp;[5.9E1]" c="59"/>
        <s v="[Draudimo rūšys].[Eil. nr.].&amp;[6.E1]" c="60"/>
        <s v="[Draudimo rūšys].[Eil. nr.].&amp;[6.1E1]" c="61"/>
        <s v="[Draudimo rūšys].[Eil. nr.].&amp;[6.2E1]" c="62"/>
        <s v="[Draudimo rūšys].[Eil. nr.].&amp;[6.3E1]" c="63"/>
      </sharedItems>
    </cacheField>
    <cacheField name="[Measures].[Ataskaitinio laikotarpio pabaigoje galiojančios draudimo sutartys, vnt.]" caption="Ataskaitinio laikotarpio pabaigoje galiojančios draudimo sutartys, vnt." numFmtId="0" hierarchy="55" level="32767"/>
  </cacheFields>
  <cacheHierarchies count="132">
    <cacheHierarchy uniqueName="[Agentai].[Agento_kodas]" caption="Agento_kodas" attribute="1" defaultMemberUniqueName="[Agentai].[Agento_kodas].[All]" allUniqueName="[Agentai].[Agento_kodas].[All]" dimensionUniqueName="[Agentai]" displayFolder="" count="0" unbalanced="0"/>
    <cacheHierarchy uniqueName="[Agentai].[Agento_kodas, pavadinimas]" caption="Agento_kodas, pavadinimas" attribute="1" defaultMemberUniqueName="[Agentai].[Agento_kodas, pavadinimas].[All]" allUniqueName="[Agentai].[Agento_kodas, pavadinimas].[All]" dimensionUniqueName="[Agentai]" displayFolder="" count="0" unbalanced="0"/>
    <cacheHierarchy uniqueName="[Agentai].[Agento_pavadinimas]" caption="Agento_pavadinimas" attribute="1" defaultMemberUniqueName="[Agentai].[Agento_pavadinimas].[All]" allUniqueName="[Agentai].[Agento_pavadinimas].[All]" dimensionUniqueName="[Agentai]" displayFolder="" count="2" unbalanced="0">
      <fieldsUsage count="2">
        <fieldUsage x="-1"/>
        <fieldUsage x="1"/>
      </fieldsUsage>
    </cacheHierarchy>
    <cacheHierarchy uniqueName="[Ataskaitos atributai].[Forma]" caption="Forma" attribute="1" defaultMemberUniqueName="[Ataskaitos atributai].[Forma].[All]" allUniqueName="[Ataskaitos atributai].[Forma].[All]" dimensionUniqueName="[Ataskaitos atributai]" displayFolder="" count="0" unbalanced="0"/>
    <cacheHierarchy uniqueName="[Ataskaitos atributai].[Rodiklis]" caption="Rodiklis" attribute="1" defaultMemberUniqueName="[Ataskaitos atributai].[Rodiklis].[All]" allUniqueName="[Ataskaitos atributai].[Rodiklis].[All]" dimensionUniqueName="[Ataskaitos atributai]" displayFolder="" count="0" unbalanced="0"/>
    <cacheHierarchy uniqueName="[Ataskaitos atributai].[Stulpelio reikšmė]" caption="Stulpelio reikšmė" attribute="1" defaultMemberUniqueName="[Ataskaitos atributai].[Stulpelio reikšmė].[All]" allUniqueName="[Ataskaitos atributai].[Stulpelio reikšmė].[All]" dimensionUniqueName="[Ataskaitos atributai]" displayFolder="" count="0" unbalanced="0"/>
    <cacheHierarchy uniqueName="[Draudimo rūšys].[COL]" caption="COL" attribute="1" defaultMemberUniqueName="[Draudimo rūšys].[COL].[All]" allUniqueName="[Draudimo rūšys].[COL].[All]" dimensionUniqueName="[Draudimo rūšys]" displayFolder="" count="0" unbalanced="0"/>
    <cacheHierarchy uniqueName="[Draudimo rūšys].[DATASET_ID]" caption="DATASET_ID" attribute="1" defaultMemberUniqueName="[Draudimo rūšys].[DATASET_ID].[All]" allUniqueName="[Draudimo rūšys].[DATASET_ID].[All]" dimensionUniqueName="[Draudimo rūšys]" displayFolder="" count="2" unbalanced="0">
      <fieldsUsage count="2">
        <fieldUsage x="-1"/>
        <fieldUsage x="2"/>
      </fieldsUsage>
    </cacheHierarchy>
    <cacheHierarchy uniqueName="[Draudimo rūšys].[Dr_grupės]" caption="Dr_grupės" attribute="1" defaultMemberUniqueName="[Draudimo rūšys].[Dr_grupės].[All]" allUniqueName="[Draudimo rūšys].[Dr_grupės].[All]" dimensionUniqueName="[Draudimo rūšys]" displayFolder="" count="0" unbalanced="0"/>
    <cacheHierarchy uniqueName="[Draudimo rūšys].[Dr_rusis]" caption="Dr_rusis" attribute="1" defaultMemberUniqueName="[Draudimo rūšys].[Dr_rusis].[All]" allUniqueName="[Draudimo rūšys].[Dr_rusis].[All]" dimensionUniqueName="[Draudimo rūšys]" displayFolder="" count="0" unbalanced="0"/>
    <cacheHierarchy uniqueName="[Draudimo rūšys].[Draudimo grupės]" caption="Draudimo grupės" attribute="1" defaultMemberUniqueName="[Draudimo rūšys].[Draudimo grupės].[All]" allUniqueName="[Draudimo rūšys].[Draudimo grupės].[All]" dimensionUniqueName="[Draudimo rūšys]" displayFolder="" count="2" unbalanced="0">
      <fieldsUsage count="2">
        <fieldUsage x="-1"/>
        <fieldUsage x="7"/>
      </fieldsUsage>
    </cacheHierarchy>
    <cacheHierarchy uniqueName="[Draudimo rūšys].[Draudimo rūšys ir porūšiai]" caption="Draudimo rūšys ir porūšiai" attribute="1" defaultMemberUniqueName="[Draudimo rūšys].[Draudimo rūšys ir porūšiai].[All]" allUniqueName="[Draudimo rūšys].[Draudimo rūšys ir porūšiai].[All]" dimensionUniqueName="[Draudimo rūšys]" displayFolder="" count="2" unbalanced="0">
      <fieldsUsage count="2">
        <fieldUsage x="-1"/>
        <fieldUsage x="0"/>
      </fieldsUsage>
    </cacheHierarchy>
    <cacheHierarchy uniqueName="[Draudimo rūšys].[Eil. nr.]" caption="Eil. nr." attribute="1" defaultMemberUniqueName="[Draudimo rūšys].[Eil. nr.].[All]" allUniqueName="[Draudimo rūšys].[Eil. nr.].[All]" dimensionUniqueName="[Draudimo rūšys]" displayFolder="" count="2" unbalanced="0">
      <fieldsUsage count="2">
        <fieldUsage x="-1"/>
        <fieldUsage x="8"/>
      </fieldsUsage>
    </cacheHierarchy>
    <cacheHierarchy uniqueName="[Draudimo rūšys].[Eil.Nr_Draudimo gupės]" caption="Eil.Nr_Draudimo gupės" attribute="1" defaultMemberUniqueName="[Draudimo rūšys].[Eil.Nr_Draudimo gupės].[All]" allUniqueName="[Draudimo rūšys].[Eil.Nr_Draudimo gupės].[All]" dimensionUniqueName="[Draudimo rūšys]" displayFolder="" count="0" unbalanced="0"/>
    <cacheHierarchy uniqueName="[Draudimo rūšys].[Eilės numeris]" caption="Eilės numeris" attribute="1" defaultMemberUniqueName="[Draudimo rūšys].[Eilės numeris].[All]" allUniqueName="[Draudimo rūšys].[Eilės numeris].[All]" dimensionUniqueName="[Draudimo rūšys]" displayFolder="" count="0" unbalanced="0"/>
    <cacheHierarchy uniqueName="[Faktai].[COL]" caption="COL" attribute="1" defaultMemberUniqueName="[Faktai].[COL].[All]" allUniqueName="[Faktai].[COL].[All]" dimensionUniqueName="[Faktai]" displayFolder="" count="0" unbalanced="0"/>
    <cacheHierarchy uniqueName="[Kalendorius].[Ataskaitinis laikotarpis]" caption="Ataskaitinis laikotarpis" attribute="1" defaultMemberUniqueName="[Kalendorius].[Ataskaitinis laikotarpis].[All]" allUniqueName="[Kalendorius].[Ataskaitinis laikotarpis].[All]" dimensionUniqueName="[Kalendorius]" displayFolder="" count="0" unbalanced="0"/>
    <cacheHierarchy uniqueName="[Kalendorius].[Data]" caption="Data" attribute="1" defaultMemberUniqueName="[Kalendorius].[Data].[All]" allUniqueName="[Kalendorius].[Data].[All]" dimensionUniqueName="[Kalendorius]" displayFolder="" count="0" unbalanced="0"/>
    <cacheHierarchy uniqueName="[Kalendorius].[Data_men]" caption="Data_men" attribute="1" defaultMemberUniqueName="[Kalendorius].[Data_men].[All]" allUniqueName="[Kalendorius].[Data_men].[All]" dimensionUniqueName="[Kalendorius]" displayFolder="" count="2" unbalanced="0">
      <fieldsUsage count="2">
        <fieldUsage x="-1"/>
        <fieldUsage x="3"/>
      </fieldsUsage>
    </cacheHierarchy>
    <cacheHierarchy uniqueName="[Kalendorius].[Ketvirt.]" caption="Ketvirt." attribute="1" defaultMemberUniqueName="[Kalendorius].[Ketvirt.].[All]" allUniqueName="[Kalendorius].[Ketvirt.].[All]" dimensionUniqueName="[Kalendorius]" displayFolder="" count="0" unbalanced="0"/>
    <cacheHierarchy uniqueName="[Kalendorius].[Mėnuo]" caption="Mėnuo" attribute="1" defaultMemberUniqueName="[Kalendorius].[Mėnuo].[All]" allUniqueName="[Kalendorius].[Mėnuo].[All]" dimensionUniqueName="[Kalendorius]" displayFolder="" count="0" unbalanced="0"/>
    <cacheHierarchy uniqueName="[Kalendorius].[Metai]" caption="Metai" attribute="1" defaultMemberUniqueName="[Kalendorius].[Metai].[All]" allUniqueName="[Kalendorius].[Metai].[All]" dimensionUniqueName="[Kalendorius]" displayFolder="" count="0" unbalanced="0"/>
    <cacheHierarchy uniqueName="[Kalendorius].[Metai Ketvirtis]" caption="Metai Ketvirtis" attribute="1" defaultMemberUniqueName="[Kalendorius].[Metai Ketvirtis].[All]" allUniqueName="[Kalendorius].[Metai Ketvirtis].[All]" dimensionUniqueName="[Kalendorius]" displayFolder="" count="0" unbalanced="0"/>
    <cacheHierarchy uniqueName="[Kalendorius].[Metai_Ketv.]" caption="Metai_Ketv." attribute="1" defaultMemberUniqueName="[Kalendorius].[Metai_Ketv.].[All]" allUniqueName="[Kalendorius].[Metai_Ketv.].[All]" dimensionUniqueName="[Kalendorius]" displayFolder="" count="0" unbalanced="0"/>
    <cacheHierarchy uniqueName="[Kontekstas].[Apimtis]" caption="Apimtis" attribute="1" defaultMemberUniqueName="[Kontekstas].[Apimtis].[All]" allUniqueName="[Kontekstas].[Apimtis].[All]" dimensionUniqueName="[Kontekstas]" displayFolder="" count="2" unbalanced="0">
      <fieldsUsage count="2">
        <fieldUsage x="-1"/>
        <fieldUsage x="6"/>
      </fieldsUsage>
    </cacheHierarchy>
    <cacheHierarchy uniqueName="[Kontekstas].[Veikla]" caption="Veikla" attribute="1" defaultMemberUniqueName="[Kontekstas].[Veikla].[All]" allUniqueName="[Kontekstas].[Veikla].[All]" dimensionUniqueName="[Kontekstas]" displayFolder="" count="2" unbalanced="0">
      <fieldsUsage count="2">
        <fieldUsage x="-1"/>
        <fieldUsage x="5"/>
      </fieldsUsage>
    </cacheHierarchy>
    <cacheHierarchy uniqueName="[Kontekstas].[Veiklos teritorija]" caption="Veiklos teritorija" attribute="1" defaultMemberUniqueName="[Kontekstas].[Veiklos teritorija].[All]" allUniqueName="[Kontekstas].[Veiklos teritorija].[All]" dimensionUniqueName="[Kontekstas]" displayFolder="" count="2" unbalanced="0">
      <fieldsUsage count="2">
        <fieldUsage x="-1"/>
        <fieldUsage x="4"/>
      </fieldsUsage>
    </cacheHierarchy>
    <cacheHierarchy uniqueName="[Agentai].[Agento_Key]" caption="Agento_Key" attribute="1" defaultMemberUniqueName="[Agentai].[Agento_Key].[All]" allUniqueName="[Agentai].[Agento_Key].[All]" dimensionUniqueName="[Agentai]" displayFolder="" count="0" unbalanced="0" hidden="1"/>
    <cacheHierarchy uniqueName="[Draudimo rūšys].[BSI_CODE]" caption="BSI_CODE" attribute="1" defaultMemberUniqueName="[Draudimo rūšys].[BSI_CODE].[All]" allUniqueName="[Draudimo rūšys].[BSI_CODE].[All]" dimensionUniqueName="[Draudimo rūšys]" displayFolder="" count="0" unbalanced="0" hidden="1"/>
    <cacheHierarchy uniqueName="[Draudimo rūšys].[BSI_ID]" caption="BSI_ID" attribute="1" defaultMemberUniqueName="[Draudimo rūšys].[BSI_ID].[All]" allUniqueName="[Draudimo rūšys].[BSI_ID].[All]" dimensionUniqueName="[Draudimo rūšys]" displayFolder="" count="0" unbalanced="0" hidden="1"/>
    <cacheHierarchy uniqueName="[Draudimo rūšys].[GROUP_ID]" caption="GROUP_ID" attribute="1" defaultMemberUniqueName="[Draudimo rūšys].[GROUP_ID].[All]" allUniqueName="[Draudimo rūšys].[GROUP_ID].[All]" dimensionUniqueName="[Draudimo rūšys]" displayFolder="" count="0" unbalanced="0" hidden="1"/>
    <cacheHierarchy uniqueName="[Draudimo rūšys].[SORT_ID]" caption="SORT_ID" attribute="1" defaultMemberUniqueName="[Draudimo rūšys].[SORT_ID].[All]" allUniqueName="[Draudimo rūšys].[SORT_ID].[All]" dimensionUniqueName="[Draudimo rūšys]" displayFolder="" count="0" unbalanced="0" hidden="1"/>
    <cacheHierarchy uniqueName="[Draudimo rūšys].[VALID_FROM]" caption="VALID_FROM" attribute="1" defaultMemberUniqueName="[Draudimo rūšys].[VALID_FROM].[All]" allUniqueName="[Draudimo rūšys].[VALID_FROM].[All]" dimensionUniqueName="[Draudimo rūšys]" displayFolder="" count="0" unbalanced="0" hidden="1"/>
    <cacheHierarchy uniqueName="[Draudimo rūšys].[VALID_TO]" caption="VALID_TO" attribute="1" defaultMemberUniqueName="[Draudimo rūšys].[VALID_TO].[All]" allUniqueName="[Draudimo rūšys].[VALID_TO].[All]" dimensionUniqueName="[Draudimo rūšys]" displayFolder="" count="0" unbalanced="0" hidden="1"/>
    <cacheHierarchy uniqueName="[Faktai].[AGENT_ID]" caption="AGENT_ID" attribute="1" defaultMemberUniqueName="[Faktai].[AGENT_ID].[All]" allUniqueName="[Faktai].[AGENT_ID].[All]" dimensionUniqueName="[Faktai]" displayFolder="" count="0" unbalanced="0" hidden="1"/>
    <cacheHierarchy uniqueName="[Faktai].[BSI_CODE]" caption="BSI_CODE" attribute="1" defaultMemberUniqueName="[Faktai].[BSI_CODE].[All]" allUniqueName="[Faktai].[BSI_CODE].[All]" dimensionUniqueName="[Faktai]" displayFolder="" count="0" unbalanced="0" hidden="1"/>
    <cacheHierarchy uniqueName="[Faktai].[BSI_ID]" caption="BSI_ID" attribute="1" defaultMemberUniqueName="[Faktai].[BSI_ID].[All]" allUniqueName="[Faktai].[BSI_ID].[All]" dimensionUniqueName="[Faktai]" displayFolder="" count="0" unbalanced="0" hidden="1"/>
    <cacheHierarchy uniqueName="[Faktai].[BSI_VALUE]" caption="BSI_VALUE" attribute="1" defaultMemberUniqueName="[Faktai].[BSI_VALUE].[All]" allUniqueName="[Faktai].[BSI_VALUE].[All]" dimensionUniqueName="[Faktai]" displayFolder="" count="0" unbalanced="0" hidden="1"/>
    <cacheHierarchy uniqueName="[Faktai].[DATASET_ID]" caption="DATASET_ID" attribute="1" defaultMemberUniqueName="[Faktai].[DATASET_ID].[All]" allUniqueName="[Faktai].[DATASET_ID].[All]" dimensionUniqueName="[Faktai]" displayFolder="" count="0" unbalanced="0" hidden="1"/>
    <cacheHierarchy uniqueName="[Faktai].[GROUP_ID]" caption="GROUP_ID" attribute="1" defaultMemberUniqueName="[Faktai].[GROUP_ID].[All]" allUniqueName="[Faktai].[GROUP_ID].[All]" dimensionUniqueName="[Faktai]" displayFolder="" count="0" unbalanced="0" hidden="1"/>
    <cacheHierarchy uniqueName="[Faktai].[KEY]" caption="KEY" attribute="1" defaultMemberUniqueName="[Faktai].[KEY].[All]" allUniqueName="[Faktai].[KEY].[All]" dimensionUniqueName="[Faktai]" displayFolder="" count="0" unbalanced="0" hidden="1"/>
    <cacheHierarchy uniqueName="[Faktai].[REP_DATE]" caption="REP_DATE" attribute="1" defaultMemberUniqueName="[Faktai].[REP_DATE].[All]" allUniqueName="[Faktai].[REP_DATE].[All]" dimensionUniqueName="[Faktai]" displayFolder="" count="0" unbalanced="0" hidden="1"/>
    <cacheHierarchy uniqueName="[Faktai].[REPORT_ID]" caption="REPORT_ID" attribute="1" defaultMemberUniqueName="[Faktai].[REPORT_ID].[All]" allUniqueName="[Faktai].[REPORT_ID].[All]" dimensionUniqueName="[Faktai]" displayFolder="" count="0" unbalanced="0" hidden="1"/>
    <cacheHierarchy uniqueName="[Faktai].[SORT_ID]" caption="SORT_ID" attribute="1" defaultMemberUniqueName="[Faktai].[SORT_ID].[All]" allUniqueName="[Faktai].[SORT_ID].[All]" dimensionUniqueName="[Faktai]" displayFolder="" count="0" unbalanced="0" hidden="1"/>
    <cacheHierarchy uniqueName="[Faktai].[VARIANT_ID]" caption="VARIANT_ID" attribute="1" defaultMemberUniqueName="[Faktai].[VARIANT_ID].[All]" allUniqueName="[Faktai].[VARIANT_ID].[All]" dimensionUniqueName="[Faktai]" displayFolder="" count="0" unbalanced="0" hidden="1"/>
    <cacheHierarchy uniqueName="[Kalendorius].[Datekey]" caption="Datekey" attribute="1" defaultMemberUniqueName="[Kalendorius].[Datekey].[All]" allUniqueName="[Kalendorius].[Datekey].[All]" dimensionUniqueName="[Kalendorius]" displayFolder="" count="0" unbalanced="0" hidden="1"/>
    <cacheHierarchy uniqueName="[Kalendorius].[Last_Refresh]" caption="Last_Refresh" attribute="1" defaultMemberUniqueName="[Kalendorius].[Last_Refresh].[All]" allUniqueName="[Kalendorius].[Last_Refresh].[All]" dimensionUniqueName="[Kalendorius]" displayFolder="" count="0" unbalanced="0" hidden="1"/>
    <cacheHierarchy uniqueName="[Kalendorius].[Pask_men_d]" caption="Pask_men_d" attribute="1" defaultMemberUniqueName="[Kalendorius].[Pask_men_d].[All]" allUniqueName="[Kalendorius].[Pask_men_d].[All]" dimensionUniqueName="[Kalendorius]" displayFolder="" count="0" unbalanced="0" hidden="1"/>
    <cacheHierarchy uniqueName="[Kalendorius].[SortCol]" caption="SortCol" attribute="1" defaultMemberUniqueName="[Kalendorius].[SortCol].[All]" allUniqueName="[Kalendorius].[SortCol].[All]" dimensionUniqueName="[Kalendorius]" displayFolder="" count="0" unbalanced="0" hidden="1"/>
    <cacheHierarchy uniqueName="[Kontekstas].[KEY]" caption="KEY" attribute="1" defaultMemberUniqueName="[Kontekstas].[KEY].[All]" allUniqueName="[Kontekstas].[KEY].[All]" dimensionUniqueName="[Kontekstas]" displayFolder="" count="0" unbalanced="0" hidden="1"/>
    <cacheHierarchy uniqueName="[Rodikliai].[t1]" caption="t1" attribute="1" defaultMemberUniqueName="[Rodikliai].[t1].[All]" allUniqueName="[Rodikliai].[t1].[All]" dimensionUniqueName="[Rodikliai]" displayFolder="" count="0" unbalanced="0" hidden="1"/>
    <cacheHierarchy uniqueName="[Measures].[DVA1]" caption="DVA1" measure="1" displayFolder="" measureGroup="Faktai" count="0"/>
    <cacheHierarchy uniqueName="[Measures].[Per ataskaitinį laikotarpį sudarytos draudimo sutartys, vnt.]" caption="Per ataskaitinį laikotarpį sudarytos draudimo sutartys, vnt." measure="1" displayFolder="DVA1" measureGroup="Faktai" count="0"/>
    <cacheHierarchy uniqueName="[Measures].[Per ataskaitinį laikotarpį pagal naujai sudarytas draudimo sutartis apdraustų asmenų skaičius, vnt.]" caption="Per ataskaitinį laikotarpį pagal naujai sudarytas draudimo sutartis apdraustų asmenų skaičius, vnt." measure="1" displayFolder="DVA1" measureGroup="Faktai" count="0"/>
    <cacheHierarchy uniqueName="[Measures].[Per ataskaitinį laikotarpį nutrauktos draudimo sutartys, vnt.]" caption="Per ataskaitinį laikotarpį nutrauktos draudimo sutartys, vnt." measure="1" displayFolder="DVA1" measureGroup="Faktai" count="0"/>
    <cacheHierarchy uniqueName="[Measures].[Ataskaitinio laikotarpio pabaigoje galiojančios draudimo sutartys, vnt.]" caption="Ataskaitinio laikotarpio pabaigoje galiojančios draudimo sutartys, vnt." measure="1" displayFolder="DVA1" measureGroup="Faktai" count="0" oneField="1">
      <fieldsUsage count="1">
        <fieldUsage x="9"/>
      </fieldsUsage>
    </cacheHierarchy>
    <cacheHierarchy uniqueName="[Measures].[Ataskaitinio laikotarpio pabaigoje, apdraustų asmenų/objektų skaičius, vnt.]" caption="Ataskaitinio laikotarpio pabaigoje, apdraustų asmenų/objektų skaičius, vnt." measure="1" displayFolder="DVA1" measureGroup="Faktai" count="0"/>
    <cacheHierarchy uniqueName="[Measures].[Draudimo įmokos iš viso, Eur]" caption="Draudimo įmokos iš viso, Eur" measure="1" displayFolder="DVA1" measureGroup="Faktai" count="0"/>
    <cacheHierarchy uniqueName="[Measures].[Draudimo įmokos vienkartinės, Eur]" caption="Draudimo įmokos vienkartinės, Eur" measure="1" displayFolder="DVA1" measureGroup="Faktai" count="0"/>
    <cacheHierarchy uniqueName="[Measures].[Draudimo įmokos periodinės, Eur]" caption="Draudimo įmokos periodinės, Eur" measure="1" displayFolder="DVA1" measureGroup="Faktai" count="0"/>
    <cacheHierarchy uniqueName="[Measures].[Periodinės metų įmokos pagal sudarytas naujas sutartis, kai numatyta mokėjimo prievolė, Eur]" caption="Periodinės metų įmokos pagal sudarytas naujas sutartis, kai numatyta mokėjimo prievolė, Eur" measure="1" displayFolder="DVA1" measureGroup="Faktai" count="0"/>
    <cacheHierarchy uniqueName="[Measures].[Periodinės metų įmokos pagal sudarytas naujas sutartis, kai nėra numatyta mokėjimo prievolė, Eur]" caption="Periodinės metų įmokos pagal sudarytas naujas sutartis, kai nėra numatyta mokėjimo prievolė, Eur" measure="1" displayFolder="DVA1" measureGroup="Faktai" count="0"/>
    <cacheHierarchy uniqueName="[Measures].[Draudimo pajamos, Eur]" caption="Draudimo pajamos, Eur" measure="1" displayFolder="DVA1" measureGroup="Faktai" count="0"/>
    <cacheHierarchy uniqueName="[Measures].[DVA2]" caption="DVA2" measure="1" displayFolder="" measureGroup="Faktai" count="0"/>
    <cacheHierarchy uniqueName="[Measures].[DVA2_RE]" caption="DVA2_RE" measure="1" displayFolder="" measureGroup="Faktai" count="0"/>
    <cacheHierarchy uniqueName="[Measures].[DVA3]" caption="DVA3" measure="1" displayFolder="" measureGroup="Faktai" count="0"/>
    <cacheHierarchy uniqueName="[Measures].[DVA3_RE]" caption="DVA3_RE" measure="1" displayFolder="" measureGroup="Faktai" count="0"/>
    <cacheHierarchy uniqueName="[Measures].[DVA4]" caption="DVA4" measure="1" displayFolder="" measureGroup="Faktai" count="0"/>
    <cacheHierarchy uniqueName="[Measures].[Išmokos draudimo žaloms padengti, vnt.]" caption="Išmokos draudimo žaloms padengti, vnt." measure="1" displayFolder="DVA2" measureGroup="Faktai" count="0"/>
    <cacheHierarchy uniqueName="[Measures].[Investicinio komponento išmokėjimas pasibaigus draudimo sutarties terminui, vnt.]" caption="Investicinio komponento išmokėjimas pasibaigus draudimo sutarties terminui, vnt." measure="1" displayFolder="DVA2" measureGroup="Faktai" count="0"/>
    <cacheHierarchy uniqueName="[Measures].[Investicinio komponento išmokėjimas nutraukus draudimo sutartį, vnt.]" caption="Investicinio komponento išmokėjimas nutraukus draudimo sutartį, vnt." measure="1" displayFolder="DVA2" measureGroup="Faktai" count="0"/>
    <cacheHierarchy uniqueName="[Measures].[Investicinio komponento dalinis išmokėjimas nei nutraukus, nei pasibaigus sutarčiai, vnt.]" caption="Investicinio komponento dalinis išmokėjimas nei nutraukus, nei pasibaigus sutarčiai, vnt." measure="1" displayFolder="DVA2" measureGroup="Faktai" count="0"/>
    <cacheHierarchy uniqueName="[Measures].[Išmokėjimai iš viso, vnt.]" caption="Išmokėjimai iš viso, vnt." measure="1" displayFolder="DVA2" measureGroup="Faktai" count="0"/>
    <cacheHierarchy uniqueName="[Measures].[Išmokos draudimo žaloms padengti, Eur]" caption="Išmokos draudimo žaloms padengti, Eur" measure="1" displayFolder="DVA2" measureGroup="Faktai" count="0"/>
    <cacheHierarchy uniqueName="[Measures].[Išieškotos sumos, Eur]" caption="Išieškotos sumos, Eur" measure="1" displayFolder="DVA2" measureGroup="Faktai" count="0"/>
    <cacheHierarchy uniqueName="[Measures].[Žalos sureguliavimo sąnaudos, Eur]" caption="Žalos sureguliavimo sąnaudos, Eur" measure="1" displayFolder="DVA2" measureGroup="Faktai" count="0"/>
    <cacheHierarchy uniqueName="[Measures].[Patirtos žalos (išskyrus IK grąžinimą) ir kitos patirtos draudimo paslaugos sąnaudos iš viso, Eur]" caption="Patirtos žalos (išskyrus IK grąžinimą) ir kitos patirtos draudimo paslaugos sąnaudos iš viso, Eur" measure="1" displayFolder="DVA2" measureGroup="Faktai" count="0"/>
    <cacheHierarchy uniqueName="[Measures].[Investicinio komponento išmokėjimas pasibaigus draudimo sutarties terminui, Eur]" caption="Investicinio komponento išmokėjimas pasibaigus draudimo sutarties terminui, Eur" measure="1" displayFolder="DVA2" measureGroup="Faktai" count="0"/>
    <cacheHierarchy uniqueName="[Measures].[Investicinio komponento išmokėjimas nutraukus draudimo sutartį, Eur]" caption="Investicinio komponento išmokėjimas nutraukus draudimo sutartį, Eur" measure="1" displayFolder="DVA2" measureGroup="Faktai" count="0"/>
    <cacheHierarchy uniqueName="[Measures].[Investicinio komponento išmokėjimas nei nutraukus, nei pasibaigus sutarčiai, Eur]" caption="Investicinio komponento išmokėjimas nei nutraukus, nei pasibaigus sutarčiai, Eur" measure="1" displayFolder="DVA2" measureGroup="Faktai" count="0"/>
    <cacheHierarchy uniqueName="[Measures].[Įvykdymo pinigų srautų pokyčiai susiję su patirtų žalų įsipareigojimu iš viso, Eur]" caption="Įvykdymo pinigų srautų pokyčiai susiję su patirtų žalų įsipareigojimu iš viso, Eur" measure="1" displayFolder="DVA2" measureGroup="Faktai" count="0"/>
    <cacheHierarchy uniqueName="[Measures].[Nuostoliai iš nuostolingų sutarčių grupių ir šių nuostolių panaikinimas]" caption="Nuostoliai iš nuostolingų sutarčių grupių ir šių nuostolių panaikinimas" measure="1" displayFolder="DVA2" measureGroup="Faktai" count="0"/>
    <cacheHierarchy uniqueName="[Measures].[Draudimo įsigijimo sąnaudos]" caption="Draudimo įsigijimo sąnaudos" measure="1" displayFolder="DVA2" measureGroup="Faktai" count="0"/>
    <cacheHierarchy uniqueName="[Measures].[Kitos veiklos sąnaudos]" caption="Kitos veiklos sąnaudos" measure="1" displayFolder="DVA2" measureGroup="Faktai" count="0"/>
    <cacheHierarchy uniqueName="[Measures].[Draudimo paslaugų sąnaudos]" caption="Draudimo paslaugų sąnaudos" measure="1" displayFolder="DVA2" measureGroup="Faktai" count="0"/>
    <cacheHierarchy uniqueName="[Measures].[Draudimo sutarčių finansinės pajamos (arba sąnaudos)]" caption="Draudimo sutarčių finansinės pajamos (arba sąnaudos)" measure="1" displayFolder="DVA2" measureGroup="Faktai" count="0"/>
    <cacheHierarchy uniqueName="[Measures].[Perdraudikų dalis išmokose, Eur]" caption="Perdraudikų dalis išmokose, Eur" measure="1" displayFolder="DVA2_RE" measureGroup="Faktai" count="0"/>
    <cacheHierarchy uniqueName="[Measures].[Perdraudikų dalis išieškotose sumose, Eur]" caption="Perdraudikų dalis išieškotose sumose, Eur" measure="1" displayFolder="DVA2_RE" measureGroup="Faktai" count="0"/>
    <cacheHierarchy uniqueName="[Measures].[Perdraudikų dalis patirtose žalose, Eur]" caption="Perdraudikų dalis patirtose žalose, Eur" measure="1" displayFolder="DVA2_RE" measureGroup="Faktai" count="0"/>
    <cacheHierarchy uniqueName="[Measures].[Įvykusių žalų  įsipareigojimo perdraudimo dalies pokytis, Eur]" caption="Įvykusių žalų  įsipareigojimo perdraudimo dalies pokytis, Eur" measure="1" displayFolder="DVA2_RE" measureGroup="Faktai" count="0"/>
    <cacheHierarchy uniqueName="[Measures].[Perdraudimo pajamos pagal likusios perdraudimo apsaugos įsipareigojimo pasikeitimą, Eur]" caption="Perdraudimo pajamos pagal likusios perdraudimo apsaugos įsipareigojimo pasikeitimą, Eur" measure="1" displayFolder="DVA2_RE" measureGroup="Faktai" count="0"/>
    <cacheHierarchy uniqueName="[Measures].[Perdraudimo sąnaudos pagal likusios perdraudimo apsaugos įsipareigojimo pasikeitimą, Eur]" caption="Perdraudimo sąnaudos pagal likusios perdraudimo apsaugos įsipareigojimo pasikeitimą, Eur" measure="1" displayFolder="DVA2_RE" measureGroup="Faktai" count="0"/>
    <cacheHierarchy uniqueName="[Measures].[Perdraudimo įmokos, Eur]" caption="Perdraudimo įmokos, Eur" measure="1" displayFolder="DVA2_RE" measureGroup="Faktai" count="0"/>
    <cacheHierarchy uniqueName="[Measures].[Persidraudimo veiklos rezultatas]" caption="Persidraudimo veiklos rezultatas" measure="1" displayFolder="DVA2_RE" measureGroup="Faktai" count="0"/>
    <cacheHierarchy uniqueName="[Measures].[LDAĮ Dabartinė būsimų pinigų srautų vertė draudimas, Eur]" caption="LDAĮ Dabartinė būsimų pinigų srautų vertė draudimas, Eur" measure="1" displayFolder="DVA3" measureGroup="Faktai" count="0"/>
    <cacheHierarchy uniqueName="[Measures].[LDAĮ Rizikos korekcija draudimas, Eur]" caption="LDAĮ Rizikos korekcija draudimas, Eur" measure="1" displayFolder="DVA3" measureGroup="Faktai" count="0"/>
    <cacheHierarchy uniqueName="[Measures].[Sutarties paslaugų marža draudimas, Eur]" caption="Sutarties paslaugų marža draudimas, Eur" measure="1" displayFolder="DVA3" measureGroup="Faktai" count="0"/>
    <cacheHierarchy uniqueName="[Measures].[Likusios draudimo apsaugos įsipareigojimas, Eur]" caption="Likusios draudimo apsaugos įsipareigojimas, Eur" measure="1" displayFolder="DVA3" measureGroup="Faktai" count="0"/>
    <cacheHierarchy uniqueName="[Measures].[PŽĮ Dabartinė būsimų pinigų srautų vertė draudimas, Eur]" caption="PŽĮ Dabartinė būsimų pinigų srautų vertė draudimas, Eur" measure="1" displayFolder="DVA3" measureGroup="Faktai" count="0"/>
    <cacheHierarchy uniqueName="[Measures].[PŽĮ Rizikos korekcija draudimas, Eur]" caption="PŽĮ Rizikos korekcija draudimas, Eur" measure="1" displayFolder="DVA3" measureGroup="Faktai" count="0"/>
    <cacheHierarchy uniqueName="[Measures].[Patirtų žalų įsipareigojimas, Eur]" caption="Patirtų žalų įsipareigojimas, Eur" measure="1" displayFolder="DVA3" measureGroup="Faktai" count="0"/>
    <cacheHierarchy uniqueName="[Measures].[Draudimo sutarčių įsipareigojimas, Eur]" caption="Draudimo sutarčių įsipareigojimas, Eur" measure="1" displayFolder="DVA3" measureGroup="Faktai" count="0"/>
    <cacheHierarchy uniqueName="[Measures].[Pagal IFRS 9 apskaitomas investicinis komponentas, Eur]" caption="Pagal IFRS 9 apskaitomas investicinis komponentas, Eur" measure="1" displayFolder="DVA3" measureGroup="Faktai" count="0"/>
    <cacheHierarchy uniqueName="[Measures].[LPAĮ Dabartinė būsimų pinigų srautų vertė perdraudimas, Eur]" caption="LPAĮ Dabartinė būsimų pinigų srautų vertė perdraudimas, Eur" measure="1" displayFolder="DVA3_RE" measureGroup="Faktai" count="0"/>
    <cacheHierarchy uniqueName="[Measures].[LPAĮ Rizikos korekcija perdraudimas, Eur]" caption="LPAĮ Rizikos korekcija perdraudimas, Eur" measure="1" displayFolder="DVA3_RE" measureGroup="Faktai" count="0"/>
    <cacheHierarchy uniqueName="[Measures].[Sutarties paslaugų marža perdraudimas, Eur]" caption="Sutarties paslaugų marža perdraudimas, Eur" measure="1" displayFolder="DVA3_RE" measureGroup="Faktai" count="0"/>
    <cacheHierarchy uniqueName="[Measures].[Likusios perdraudimo apsaugos įsipareigojimas, Eur]" caption="Likusios perdraudimo apsaugos įsipareigojimas, Eur" measure="1" displayFolder="DVA3_RE" measureGroup="Faktai" count="0"/>
    <cacheHierarchy uniqueName="[Measures].[PŽĮ Dabartinė būsimų pinigų srautų vertė perdraudimas, Eur]" caption="PŽĮ Dabartinė būsimų pinigų srautų vertė perdraudimas, Eur" measure="1" displayFolder="DVA3_RE" measureGroup="Faktai" count="0"/>
    <cacheHierarchy uniqueName="[Measures].[PŽĮ Rizikos korekcija perdraudimas, Eur]" caption="PŽĮ Rizikos korekcija perdraudimas, Eur" measure="1" displayFolder="DVA3_RE" measureGroup="Faktai" count="0"/>
    <cacheHierarchy uniqueName="[Measures].[Patirtų žalų įsipareigojimas perdraudimas, Eur]" caption="Patirtų žalų įsipareigojimas perdraudimas, Eur" measure="1" displayFolder="DVA3_RE" measureGroup="Faktai" count="0"/>
    <cacheHierarchy uniqueName="[Measures].[Perdraudimo sutarčių turtas (arba įsipareigojimas), Eur]" caption="Perdraudimo sutarčių turtas (arba įsipareigojimas), Eur" measure="1" displayFolder="DVA3_RE" measureGroup="Faktai" count="0"/>
    <cacheHierarchy uniqueName="[Measures].[Įmonės darbuotojų sudarytų draudimo sutarčių skaičius, vnt.]" caption="Įmonės darbuotojų sudarytų draudimo sutarčių skaičius, vnt." measure="1" displayFolder="DVA4" measureGroup="Faktai" count="0"/>
    <cacheHierarchy uniqueName="[Measures].[Sudarytų draudimo sutarčių skaičius tarpininkaujant bankams, vnt.]" caption="Sudarytų draudimo sutarčių skaičius tarpininkaujant bankams, vnt." measure="1" displayFolder="DVA4" measureGroup="Faktai" count="0"/>
    <cacheHierarchy uniqueName="[Measures].[Sudarytų draudimo sutarčių skaičius tarpininkaujant papildomos draudimo veiklos tarpininkams, vnt.]" caption="Sudarytų draudimo sutarčių skaičius tarpininkaujant papildomos draudimo veiklos tarpininkams, vnt." measure="1" displayFolder="DVA4" measureGroup="Faktai" count="0"/>
    <cacheHierarchy uniqueName="[Measures].[Sudarytų draudimo sutarčių skaičius tarpininkaujant draudimo brokerių įmonėms, vnt.]" caption="Sudarytų draudimo sutarčių skaičius tarpininkaujant draudimo brokerių įmonėms, vnt." measure="1" displayFolder="DVA4" measureGroup="Faktai" count="0"/>
    <cacheHierarchy uniqueName="[Measures].[Draudiko elektroninėmis priemonėmis sudarytų draudimo sutarčių skaičius, vnt.]" caption="Draudiko elektroninėmis priemonėmis sudarytų draudimo sutarčių skaičius, vnt." measure="1" displayFolder="DVA4" measureGroup="Faktai" count="0"/>
    <cacheHierarchy uniqueName="[Measures].[Tarpininkų elektroninėmis priemonėmis sudarytų draudimo sutarčių skaičius, vnt.]" caption="Tarpininkų elektroninėmis priemonėmis sudarytų draudimo sutarčių skaičius, vnt." measure="1" displayFolder="DVA4" measureGroup="Faktai" count="0"/>
    <cacheHierarchy uniqueName="[Measures].[Įmonės darbuotojų sudarytų sutarčių draudimo įmokos, Eur]" caption="Įmonės darbuotojų sudarytų sutarčių draudimo įmokos, Eur" measure="1" displayFolder="DVA4" measureGroup="Faktai" count="0"/>
    <cacheHierarchy uniqueName="[Measures].[Sudarytų sutarčių draudimo įmokos tarpininkaujant bankams, Eur]" caption="Sudarytų sutarčių draudimo įmokos tarpininkaujant bankams, Eur" measure="1" displayFolder="DVA4" measureGroup="Faktai" count="0"/>
    <cacheHierarchy uniqueName="[Measures].[Sudarytų draudimo sutarčių skaičius tarpininkaujant papildomos draudimo veiklos tarpininkams, Eur]" caption="Sudarytų draudimo sutarčių skaičius tarpininkaujant papildomos draudimo veiklos tarpininkams, Eur" measure="1" displayFolder="DVA4" measureGroup="Faktai" count="0"/>
    <cacheHierarchy uniqueName="[Measures].[Sudarytų sutarčių draudimo įmokos tarpininkaujant draudimo brokerių įmonėms, Eur]" caption="Sudarytų sutarčių draudimo įmokos tarpininkaujant draudimo brokerių įmonėms, Eur" measure="1" displayFolder="DVA4" measureGroup="Faktai" count="0"/>
    <cacheHierarchy uniqueName="[Measures].[Draudiko elektroninėmis priemonėmis sudarytų draudimo sutarčių skaičius, Eur]" caption="Draudiko elektroninėmis priemonėmis sudarytų draudimo sutarčių skaičius, Eur" measure="1" displayFolder="DVA4" measureGroup="Faktai" count="0"/>
    <cacheHierarchy uniqueName="[Measures].[Tarpininkų elektroninėmis priemonėmis sudarytų draudimo sutarčių skaičius, Eur]" caption="Tarpininkų elektroninėmis priemonėmis sudarytų draudimo sutarčių skaičius, Eur" measure="1" displayFolder="DVA4" measureGroup="Faktai" count="0"/>
    <cacheHierarchy uniqueName="[Measures].[BSI_SUMA]" caption="BSI_SUMA" measure="1" displayFolder="" measureGroup="Faktai" count="0"/>
    <cacheHierarchy uniqueName="[Measures].[DSA2]" caption="DSA2" measure="1" displayFolder="" measureGroup="Faktai" count="0"/>
    <cacheHierarchy uniqueName="[Measures].[DSA4]" caption="DSA4" measure="1" displayFolder="" measureGroup="Faktai" count="0"/>
    <cacheHierarchy uniqueName="[Measures].[Reikšmė]" caption="Reikšmė" measure="1" displayFolder="" measureGroup="Rodikliai" count="0"/>
    <cacheHierarchy uniqueName="[Measures].[Periodinės metų įmokos pagal sudarytas naujas sutartis, Eur]" caption="Periodinės metų įmokos pagal sudarytas naujas sutartis, Eur" measure="1" displayFolder="" measureGroup="Rodikliai" count="0"/>
    <cacheHierarchy uniqueName="[Measures].[__Default measure]" caption="__Default measure" measure="1" displayFolder="" count="0" hidden="1"/>
    <cacheHierarchy uniqueName="[Measures].[Galiojimas]" caption="Galiojimas" measure="1" displayFolder="" measureGroup="Draudimo rūšys" count="0" hidden="1"/>
    <cacheHierarchy uniqueName="[Measures].[IsNoEmpty]" caption="IsNoEmpty" measure="1" displayFolder="" measureGroup="Faktai" count="0" hidden="1"/>
    <cacheHierarchy uniqueName="[Measures].[Atnaujinta]" caption="Atnaujinta" measure="1" displayFolder="" measureGroup="Kalendorius" count="0" hidden="1"/>
  </cacheHierarchies>
  <kpis count="0"/>
  <dimensions count="7">
    <dimension name="Agentai" uniqueName="[Agentai]" caption="Agentai"/>
    <dimension name="Ataskaitos atributai" uniqueName="[Ataskaitos atributai]" caption="Ataskaitos atributai"/>
    <dimension name="Draudimo rūšys" uniqueName="[Draudimo rūšys]" caption="Draudimo rūšys"/>
    <dimension name="Faktai" uniqueName="[Faktai]" caption="Faktai"/>
    <dimension name="Kalendorius" uniqueName="[Kalendorius]" caption="Kalendorius"/>
    <dimension name="Kontekstas" uniqueName="[Kontekstas]" caption="Kontekstas"/>
    <dimension measure="1" name="Measures" uniqueName="[Measures]" caption="Measures"/>
  </dimensions>
  <measureGroups count="7">
    <measureGroup name="Agentai" caption="Agentai"/>
    <measureGroup name="Ataskaitos atributai" caption="Ataskaitos atributai"/>
    <measureGroup name="Draudimo rūšys" caption="Draudimo rūšys"/>
    <measureGroup name="Faktai" caption="Faktai"/>
    <measureGroup name="Kalendorius" caption="Kalendorius"/>
    <measureGroup name="Kontekstas" caption="Kontekstas"/>
    <measureGroup name="Rodikliai" caption="Rodikliai"/>
  </measureGroups>
  <maps count="10">
    <map measureGroup="0" dimension="0"/>
    <map measureGroup="1" dimension="1"/>
    <map measureGroup="2" dimension="2"/>
    <map measureGroup="3" dimension="0"/>
    <map measureGroup="3" dimension="2"/>
    <map measureGroup="3" dimension="3"/>
    <map measureGroup="3" dimension="4"/>
    <map measureGroup="3" dimension="5"/>
    <map measureGroup="4" dimension="4"/>
    <map measureGroup="5" dimension="5"/>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1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OnLoad="1" refreshedBy="Silva Ignatavičienė" refreshedDate="46286.63695162037" createdVersion="8" refreshedVersion="8" minRefreshableVersion="3" recordCount="0" supportSubquery="1" supportAdvancedDrill="1" xr:uid="{FD9CB62B-2359-4DC5-9C6F-8C09842DA4E8}">
  <cacheSource type="external" connectionId="1"/>
  <cacheFields count="12">
    <cacheField name="[Draudimo rūšys].[Draudimo rūšys ir porūšiai].[Draudimo rūšys ir porūšiai]" caption="Draudimo rūšys ir porūšiai" numFmtId="0" hierarchy="11" level="1">
      <sharedItems count="16">
        <s v="[Draudimo rūšys].[Draudimo rūšys ir porūšiai].&amp;[GYVYBĖS DRAUDIMAS]" c="GYVYBĖS DRAUDIMAS"/>
        <s v="[Draudimo rūšys].[Draudimo rūšys ir porūšiai].&amp;[1. Sveikatos draudimas]" c="1. Sveikatos draudimas"/>
        <s v="[Draudimo rūšys].[Draudimo rūšys ir porūšiai].&amp;[2. Draudimas su teise dalytis pelną]" c="2. Draudimas su teise dalytis pelną"/>
        <s v="[Draudimo rūšys].[Draudimo rūšys ir porūšiai].&amp;[2.1. Draudimas išgyvenimo atveju]" c="2.1. Draudimas išgyvenimo atveju"/>
        <s v="[Draudimo rūšys].[Draudimo rūšys ir porūšiai].&amp;[2.2. Anuitetai]" c="2.2. Anuitetai"/>
        <s v="[Draudimo rūšys].[Draudimo rūšys ir porūšiai].&amp;[2.3. Draudimas mirties atveju]" c="2.3. Draudimas mirties atveju"/>
        <s v="[Draudimo rūšys].[Draudimo rūšys ir porūšiai].&amp;[2.4. Kitas draudimas, suteikiantis teisę gauti pelno dalį]" c="2.4. Kitas draudimas, suteikiantis teisę gauti pelno dalį"/>
        <s v="[Draudimo rūšys].[Draudimo rūšys ir porūšiai].&amp;[3. Su indeksu ir investiciniais vienetais susijęs draudimas]" c="3. Su indeksu ir investiciniais vienetais susijęs draudimas"/>
        <s v="[Draudimo rūšys].[Draudimo rūšys ir porūšiai].&amp;[3.1. Su indeksu ir investiciniais vienetais susijęs draudimas, kai draudimo rizika yra reikšminga]" c="3.1. Su indeksu ir investiciniais vienetais susijęs draudimas, kai draudimo rizika yra reikšminga"/>
        <s v="[Draudimo rūšys].[Draudimo rūšys ir porūšiai].&amp;[3.2. Su indeksu ir investiciniais vienetais susijęs draudimas, kai draudimo rizika yra nereikšminga]" c="3.2. Su indeksu ir investiciniais vienetais susijęs draudimas, kai draudimo rizika yra nereikšminga"/>
        <s v="[Draudimo rūšys].[Draudimo rūšys ir porūšiai].&amp;[4. Kitas gyvybės draudimas]" c="4. Kitas gyvybės draudimas"/>
        <s v="[Draudimo rūšys].[Draudimo rūšys ir porūšiai].&amp;[4.1. Draudimas išgyvenimo atveju]" c="4.1. Draudimas išgyvenimo atveju"/>
        <s v="[Draudimo rūšys].[Draudimo rūšys ir porūšiai].&amp;[4.2. Anuitetai]" c="4.2. Anuitetai"/>
        <s v="[Draudimo rūšys].[Draudimo rūšys ir porūšiai].&amp;[4.3. Draudimas mirties atveju]" c="4.3. Draudimas mirties atveju"/>
        <s v="[Draudimo rūšys].[Draudimo rūšys ir porūšiai].&amp;[4.4. Kitas gyvybės draudimas]" c="4.4. Kitas gyvybės draudimas"/>
        <s v="[Draudimo rūšys].[Draudimo rūšys ir porūšiai].&amp;[GYVYBĖS IR NE GYVYBĖS DRAUDIMAS IŠ VISO]" c="GYVYBĖS IR NE GYVYBĖS DRAUDIMAS IŠ VISO"/>
      </sharedItems>
    </cacheField>
    <cacheField name="[Agentai].[Agento_pavadinimas].[Agento_pavadinimas]" caption="Agento_pavadinimas" numFmtId="0" hierarchy="2" level="1">
      <sharedItems count="21">
        <s v="[Agentai].[Agento_pavadinimas].&amp;[Allianz Lietuva gyvybės draudimas]" c="Allianz Lietuva gyvybės draudimas"/>
        <s v="[Agentai].[Agento_pavadinimas].&amp;[Artea Life Insurance]" c="Artea Life Insurance"/>
        <s v="[Agentai].[Agento_pavadinimas].&amp;[ATRADIUS filialas]" c="ATRADIUS filialas"/>
        <s v="[Agentai].[Agento_pavadinimas].&amp;[Balcia Insurance filialas]" c="Balcia Insurance filialas"/>
        <s v="[Agentai].[Agento_pavadinimas].&amp;[Baltijas Apdrosinasanas Nams filialas]" c="Baltijas Apdrosinasanas Nams filialas"/>
        <s v="[Agentai].[Agento_pavadinimas].&amp;[BTA Insurance Company filialas]" c="BTA Insurance Company filialas"/>
        <s v="[Agentai].[Agento_pavadinimas].&amp;[COFACE filialas]" c="COFACE filialas"/>
        <s v="[Agentai].[Agento_pavadinimas].&amp;[Compensa Life VIG filialas]" c="Compensa Life VIG filialas"/>
        <s v="[Agentai].[Agento_pavadinimas].&amp;[Compensa VIG]" c="Compensa VIG"/>
        <s v="[Agentai].[Agento_pavadinimas].&amp;[ERGO Insurance filialas]" c="ERGO Insurance filialas"/>
        <s v="[Agentai].[Agento_pavadinimas].&amp;[ERGO Life Insurance]" c="ERGO Life Insurance"/>
        <s v="[Agentai].[Agento_pavadinimas].&amp;[Gjensidige]" c="Gjensidige"/>
        <s v="[Agentai].[Agento_pavadinimas].&amp;[If P&amp;C Insurance (publ) filialas]" c="If P&amp;C Insurance (publ) filialas"/>
        <s v="[Agentai].[Agento_pavadinimas].&amp;[If P&amp;C Insurance filialas]" c="If P&amp;C Insurance filialas"/>
        <s v="[Agentai].[Agento_pavadinimas].&amp;[Lamantinas]" c="Lamantinas"/>
        <s v="[Agentai].[Agento_pavadinimas].&amp;[Lietuvos draudimas]" c="Lietuvos draudimas"/>
        <s v="[Agentai].[Agento_pavadinimas].&amp;[PZU Lietuva gyvybės draudimas]" c="PZU Lietuva gyvybės draudimas"/>
        <s v="[Agentai].[Agento_pavadinimas].&amp;[SEB Life and Pension Baltic filialas]" c="SEB Life and Pension Baltic filialas"/>
        <s v="[Agentai].[Agento_pavadinimas].&amp;[Swedbank Life Insurance filialas]" c="Swedbank Life Insurance filialas"/>
        <s v="[Agentai].[Agento_pavadinimas].&amp;[Swedbank P&amp;C Insurance filialas]" c="Swedbank P&amp;C Insurance filialas"/>
        <s v="[Agentai].[Agento_pavadinimas].&amp;[Vereinigte Hagelversicherung filialas VH Lietuva]" c="Vereinigte Hagelversicherung filialas VH Lietuva"/>
      </sharedItems>
    </cacheField>
    <cacheField name="[Draudimo rūšys].[DATASET_ID].[DATASET_ID]" caption="DATASET_ID" numFmtId="0" hierarchy="7" level="1">
      <sharedItems containsSemiMixedTypes="0" containsString="0"/>
    </cacheField>
    <cacheField name="[Kalendorius].[Data_men].[Data_men]" caption="Data_men" numFmtId="0" hierarchy="18" level="1">
      <sharedItems containsSemiMixedTypes="0" containsString="0"/>
    </cacheField>
    <cacheField name="[Kontekstas].[Veiklos teritorija].[Veiklos teritorija]" caption="Veiklos teritorija" numFmtId="0" hierarchy="26" level="1">
      <sharedItems containsSemiMixedTypes="0" containsString="0"/>
    </cacheField>
    <cacheField name="[Kontekstas].[Veikla].[Veikla]" caption="Veikla" numFmtId="0" hierarchy="25" level="1">
      <sharedItems containsSemiMixedTypes="0" containsString="0"/>
    </cacheField>
    <cacheField name="[Kontekstas].[Apimtis].[Apimtis]" caption="Apimtis" numFmtId="0" hierarchy="24" level="1">
      <sharedItems containsSemiMixedTypes="0" containsString="0"/>
    </cacheField>
    <cacheField name="[Draudimo rūšys].[Eil. nr.].[Eil. nr.]" caption="Eil. nr." numFmtId="0" hierarchy="12" level="1">
      <sharedItems count="29">
        <s v="[Draudimo rūšys].[Eil. nr.].&amp;[0]" c="0"/>
        <s v="[Draudimo rūšys].[Eil. nr.].&amp;[4.9E1]" c="49"/>
        <s v="[Draudimo rūšys].[Eil. nr.].&amp;[5.E1]" c="50"/>
        <s v="[Draudimo rūšys].[Eil. nr.].&amp;[5.1E1]" c="51"/>
        <s v="[Draudimo rūšys].[Eil. nr.].&amp;[5.2E1]" c="52"/>
        <s v="[Draudimo rūšys].[Eil. nr.].&amp;[5.3E1]" c="53"/>
        <s v="[Draudimo rūšys].[Eil. nr.].&amp;[5.4E1]" c="54"/>
        <s v="[Draudimo rūšys].[Eil. nr.].&amp;[5.5E1]" c="55"/>
        <s v="[Draudimo rūšys].[Eil. nr.].&amp;[5.6E1]" c="56"/>
        <s v="[Draudimo rūšys].[Eil. nr.].&amp;[5.7E1]" c="57"/>
        <s v="[Draudimo rūšys].[Eil. nr.].&amp;[5.8E1]" c="58"/>
        <s v="[Draudimo rūšys].[Eil. nr.].&amp;[5.9E1]" c="59"/>
        <s v="[Draudimo rūšys].[Eil. nr.].&amp;[6.E1]" c="60"/>
        <s v="[Draudimo rūšys].[Eil. nr.].&amp;[6.1E1]" c="61"/>
        <s v="[Draudimo rūšys].[Eil. nr.].&amp;[6.2E1]" c="62"/>
        <s v="[Draudimo rūšys].[Eil. nr.].&amp;[6.3E1]" c="63"/>
        <s v="[Draudimo rūšys].[Eil. nr.].&amp;[1.]" u="1" c="1"/>
        <s v="[Draudimo rūšys].[Eil. nr.].&amp;[2.]" u="1" c="2"/>
        <s v="[Draudimo rūšys].[Eil. nr.].&amp;[9.]" u="1" c="9"/>
        <s v="[Draudimo rūšys].[Eil. nr.].&amp;[1.2E1]" u="1" c="12"/>
        <s v="[Draudimo rūšys].[Eil. nr.].&amp;[1.3E1]" u="1" c="13"/>
        <s v="[Draudimo rūšys].[Eil. nr.].&amp;[1.9E1]" u="1" c="19"/>
        <s v="[Draudimo rūšys].[Eil. nr.].&amp;[2.4E1]" u="1" c="24"/>
        <s v="[Draudimo rūšys].[Eil. nr.].&amp;[3.E1]" u="1" c="30"/>
        <s v="[Draudimo rūšys].[Eil. nr.].&amp;[3.6E1]" u="1" c="36"/>
        <s v="[Draudimo rūšys].[Eil. nr.].&amp;[4.1E1]" u="1" c="41"/>
        <s v="[Draudimo rūšys].[Eil. nr.].&amp;[4.6E1]" u="1" c="46"/>
        <s v="[Draudimo rūšys].[Eil. nr.].&amp;[4.7E1]" u="1" c="47"/>
        <s v="[Draudimo rūšys].[Eil. nr.].&amp;[4.8E1]" u="1" c="48"/>
      </sharedItems>
    </cacheField>
    <cacheField name="[Draudimo rūšys].[Draudimo grupės].[Draudimo grupės]" caption="Draudimo grupės" numFmtId="0" hierarchy="10" level="1">
      <sharedItems count="29">
        <s v="[Draudimo rūšys].[Draudimo grupės].&amp;[Visos]" c="Visos"/>
        <s v="[Draudimo rūšys].[Draudimo grupės].&amp;[GYVYBĖS DRAUDIMAS]" c="GYVYBĖS DRAUDIMAS"/>
        <s v="[Draudimo rūšys].[Draudimo grupės].&amp;[1. Sveikatos draudimas]" c="1. Sveikatos draudimas"/>
        <s v="[Draudimo rūšys].[Draudimo grupės].&amp;[2. Draudimas su teise dalytis pelną]" c="2. Draudimas su teise dalytis pelną"/>
        <s v="[Draudimo rūšys].[Draudimo grupės].&amp;[2.1. Draudimas išgyvenimo atveju]" c="2.1. Draudimas išgyvenimo atveju"/>
        <s v="[Draudimo rūšys].[Draudimo grupės].&amp;[2.2. Anuitetai]" c="2.2. Anuitetai"/>
        <s v="[Draudimo rūšys].[Draudimo grupės].&amp;[2.3. Draudimas mirties atveju]" c="2.3. Draudimas mirties atveju"/>
        <s v="[Draudimo rūšys].[Draudimo grupės].&amp;[2.4. Kitas draudimas, suteikiantis teisę gauti pelno dalį]" c="2.4. Kitas draudimas, suteikiantis teisę gauti pelno dalį"/>
        <s v="[Draudimo rūšys].[Draudimo grupės].&amp;[3. Su indeksu ir investiciniais vienetais susijęs draudimas]" c="3. Su indeksu ir investiciniais vienetais susijęs draudimas"/>
        <s v="[Draudimo rūšys].[Draudimo grupės].&amp;[3.1. Su indeksu ir investiciniais vienetais susijęs draudimas, kai draudimo rizika yra reikšminga]" c="3.1. Su indeksu ir investiciniais vienetais susijęs draudimas, kai draudimo rizika yra reikšminga"/>
        <s v="[Draudimo rūšys].[Draudimo grupės].&amp;[3.2. Su indeksu ir investiciniais vienetais susijęs draudimas, kai draudimo rizika yra nereikšminga]" c="3.2. Su indeksu ir investiciniais vienetais susijęs draudimas, kai draudimo rizika yra nereikšminga"/>
        <s v="[Draudimo rūšys].[Draudimo grupės].&amp;[4. Kitas gyvybės draudimas]" c="4. Kitas gyvybės draudimas"/>
        <s v="[Draudimo rūšys].[Draudimo grupės].&amp;[4.1. Draudimas išgyvenimo atveju]" c="4.1. Draudimas išgyvenimo atveju"/>
        <s v="[Draudimo rūšys].[Draudimo grupės].&amp;[4.2. Anuitetai]" c="4.2. Anuitetai"/>
        <s v="[Draudimo rūšys].[Draudimo grupės].&amp;[4.3. Draudimas mirties atveju]" c="4.3. Draudimas mirties atveju"/>
        <s v="[Draudimo rūšys].[Draudimo grupės].&amp;[4.4. Kitas gyvybės draudimas]" c="4.4. Kitas gyvybės draudimas"/>
        <s v="[Draudimo rūšys].[Draudimo grupės].&amp;[NE GYVYBĖS DRAUDIMAS]" u="1" c="NE GYVYBĖS DRAUDIMAS"/>
        <s v="[Draudimo rūšys].[Draudimo grupės].&amp;[1. Medicininių išlaidų draudimas]" u="1" c="1. Medicininių išlaidų draudimas"/>
        <s v="[Draudimo rūšys].[Draudimo grupės].&amp;[2. Pajamų apsaugos draudimas]" u="1" c="2. Pajamų apsaugos draudimas"/>
        <s v="[Draudimo rūšys].[Draudimo grupės].&amp;[3. Nelaimingų atsitikimų darbe draudimas]" u="1" c="3. Nelaimingų atsitikimų darbe draudimas"/>
        <s v="[Draudimo rūšys].[Draudimo grupės].&amp;[4. Motorinių transporto priemonių valdytojų civilinės atsakomybės draudimas]" u="1" c="4. Motorinių transporto priemonių valdytojų civilinės atsakomybės draudimas"/>
        <s v="[Draudimo rūšys].[Draudimo grupės].&amp;[5. Kitas transporto priemonių draudimas]" u="1" c="5. Kitas transporto priemonių draudimas"/>
        <s v="[Draudimo rūšys].[Draudimo grupės].&amp;[6. Jūrų, oro ir sausumos transporto priemonių draudimas]" u="1" c="6. Jūrų, oro ir sausumos transporto priemonių draudimas"/>
        <s v="[Draudimo rūšys].[Draudimo grupės].&amp;[7. Draudimas nuo gaisro ir kitos žalos, padarytos turtui]" u="1" c="7. Draudimas nuo gaisro ir kitos žalos, padarytos turtui"/>
        <s v="[Draudimo rūšys].[Draudimo grupės].&amp;[8. Bendrosios civilinės atsakomybės draudimas]" u="1" c="8. Bendrosios civilinės atsakomybės draudimas"/>
        <s v="[Draudimo rūšys].[Draudimo grupės].&amp;[9. Kredito ir laidavimo draudimas]" u="1" c="9. Kredito ir laidavimo draudimas"/>
        <s v="[Draudimo rūšys].[Draudimo grupės].&amp;[10. Teisinių išlaidų draudimas]" u="1" c="10. Teisinių išlaidų draudimas"/>
        <s v="[Draudimo rūšys].[Draudimo grupės].&amp;[11. Pagalbos draudimas]" u="1" c="11. Pagalbos draudimas"/>
        <s v="[Draudimo rūšys].[Draudimo grupės].&amp;[12. Finansinių nuostolių draudimas]" u="1" c="12. Finansinių nuostolių draudimas"/>
      </sharedItems>
    </cacheField>
    <cacheField name="[Faktai].[COL].[COL]" caption="COL" numFmtId="0" hierarchy="15" level="1">
      <sharedItems containsSemiMixedTypes="0" containsString="0"/>
    </cacheField>
    <cacheField name="[Measures].[Per ataskaitinį laikotarpį nutrauktos draudimo sutartys, vnt.]" caption="Per ataskaitinį laikotarpį nutrauktos draudimo sutartys, vnt." numFmtId="0" hierarchy="54" level="32767"/>
    <cacheField name="[Draudimo rūšys].[Dr_rusis].[Dr_rusis]" caption="Dr_rusis" numFmtId="0" hierarchy="9" level="1">
      <sharedItems containsSemiMixedTypes="0" containsString="0"/>
    </cacheField>
  </cacheFields>
  <cacheHierarchies count="132">
    <cacheHierarchy uniqueName="[Agentai].[Agento_kodas]" caption="Agento_kodas" attribute="1" defaultMemberUniqueName="[Agentai].[Agento_kodas].[All]" allUniqueName="[Agentai].[Agento_kodas].[All]" dimensionUniqueName="[Agentai]" displayFolder="" count="0" unbalanced="0"/>
    <cacheHierarchy uniqueName="[Agentai].[Agento_kodas, pavadinimas]" caption="Agento_kodas, pavadinimas" attribute="1" defaultMemberUniqueName="[Agentai].[Agento_kodas, pavadinimas].[All]" allUniqueName="[Agentai].[Agento_kodas, pavadinimas].[All]" dimensionUniqueName="[Agentai]" displayFolder="" count="0" unbalanced="0"/>
    <cacheHierarchy uniqueName="[Agentai].[Agento_pavadinimas]" caption="Agento_pavadinimas" attribute="1" defaultMemberUniqueName="[Agentai].[Agento_pavadinimas].[All]" allUniqueName="[Agentai].[Agento_pavadinimas].[All]" dimensionUniqueName="[Agentai]" displayFolder="" count="2" unbalanced="0">
      <fieldsUsage count="2">
        <fieldUsage x="-1"/>
        <fieldUsage x="1"/>
      </fieldsUsage>
    </cacheHierarchy>
    <cacheHierarchy uniqueName="[Ataskaitos atributai].[Forma]" caption="Forma" attribute="1" defaultMemberUniqueName="[Ataskaitos atributai].[Forma].[All]" allUniqueName="[Ataskaitos atributai].[Forma].[All]" dimensionUniqueName="[Ataskaitos atributai]" displayFolder="" count="0" unbalanced="0"/>
    <cacheHierarchy uniqueName="[Ataskaitos atributai].[Rodiklis]" caption="Rodiklis" attribute="1" defaultMemberUniqueName="[Ataskaitos atributai].[Rodiklis].[All]" allUniqueName="[Ataskaitos atributai].[Rodiklis].[All]" dimensionUniqueName="[Ataskaitos atributai]" displayFolder="" count="0" unbalanced="0"/>
    <cacheHierarchy uniqueName="[Ataskaitos atributai].[Stulpelio reikšmė]" caption="Stulpelio reikšmė" attribute="1" defaultMemberUniqueName="[Ataskaitos atributai].[Stulpelio reikšmė].[All]" allUniqueName="[Ataskaitos atributai].[Stulpelio reikšmė].[All]" dimensionUniqueName="[Ataskaitos atributai]" displayFolder="" count="0" unbalanced="0"/>
    <cacheHierarchy uniqueName="[Draudimo rūšys].[COL]" caption="COL" attribute="1" defaultMemberUniqueName="[Draudimo rūšys].[COL].[All]" allUniqueName="[Draudimo rūšys].[COL].[All]" dimensionUniqueName="[Draudimo rūšys]" displayFolder="" count="0" unbalanced="0"/>
    <cacheHierarchy uniqueName="[Draudimo rūšys].[DATASET_ID]" caption="DATASET_ID" attribute="1" defaultMemberUniqueName="[Draudimo rūšys].[DATASET_ID].[All]" allUniqueName="[Draudimo rūšys].[DATASET_ID].[All]" dimensionUniqueName="[Draudimo rūšys]" displayFolder="" count="2" unbalanced="0">
      <fieldsUsage count="2">
        <fieldUsage x="-1"/>
        <fieldUsage x="2"/>
      </fieldsUsage>
    </cacheHierarchy>
    <cacheHierarchy uniqueName="[Draudimo rūšys].[Dr_grupės]" caption="Dr_grupės" attribute="1" defaultMemberUniqueName="[Draudimo rūšys].[Dr_grupės].[All]" allUniqueName="[Draudimo rūšys].[Dr_grupės].[All]" dimensionUniqueName="[Draudimo rūšys]" displayFolder="" count="0" unbalanced="0"/>
    <cacheHierarchy uniqueName="[Draudimo rūšys].[Dr_rusis]" caption="Dr_rusis" attribute="1" defaultMemberUniqueName="[Draudimo rūšys].[Dr_rusis].[All]" allUniqueName="[Draudimo rūšys].[Dr_rusis].[All]" dimensionUniqueName="[Draudimo rūšys]" displayFolder="" count="2" unbalanced="0">
      <fieldsUsage count="2">
        <fieldUsage x="-1"/>
        <fieldUsage x="11"/>
      </fieldsUsage>
    </cacheHierarchy>
    <cacheHierarchy uniqueName="[Draudimo rūšys].[Draudimo grupės]" caption="Draudimo grupės" attribute="1" defaultMemberUniqueName="[Draudimo rūšys].[Draudimo grupės].[All]" allUniqueName="[Draudimo rūšys].[Draudimo grupės].[All]" dimensionUniqueName="[Draudimo rūšys]" displayFolder="" count="2" unbalanced="0">
      <fieldsUsage count="2">
        <fieldUsage x="-1"/>
        <fieldUsage x="8"/>
      </fieldsUsage>
    </cacheHierarchy>
    <cacheHierarchy uniqueName="[Draudimo rūšys].[Draudimo rūšys ir porūšiai]" caption="Draudimo rūšys ir porūšiai" attribute="1" defaultMemberUniqueName="[Draudimo rūšys].[Draudimo rūšys ir porūšiai].[All]" allUniqueName="[Draudimo rūšys].[Draudimo rūšys ir porūšiai].[All]" dimensionUniqueName="[Draudimo rūšys]" displayFolder="" count="2" unbalanced="0">
      <fieldsUsage count="2">
        <fieldUsage x="-1"/>
        <fieldUsage x="0"/>
      </fieldsUsage>
    </cacheHierarchy>
    <cacheHierarchy uniqueName="[Draudimo rūšys].[Eil. nr.]" caption="Eil. nr." attribute="1" defaultMemberUniqueName="[Draudimo rūšys].[Eil. nr.].[All]" allUniqueName="[Draudimo rūšys].[Eil. nr.].[All]" dimensionUniqueName="[Draudimo rūšys]" displayFolder="" count="2" unbalanced="0">
      <fieldsUsage count="2">
        <fieldUsage x="-1"/>
        <fieldUsage x="7"/>
      </fieldsUsage>
    </cacheHierarchy>
    <cacheHierarchy uniqueName="[Draudimo rūšys].[Eil.Nr_Draudimo gupės]" caption="Eil.Nr_Draudimo gupės" attribute="1" defaultMemberUniqueName="[Draudimo rūšys].[Eil.Nr_Draudimo gupės].[All]" allUniqueName="[Draudimo rūšys].[Eil.Nr_Draudimo gupės].[All]" dimensionUniqueName="[Draudimo rūšys]" displayFolder="" count="0" unbalanced="0"/>
    <cacheHierarchy uniqueName="[Draudimo rūšys].[Eilės numeris]" caption="Eilės numeris" attribute="1" defaultMemberUniqueName="[Draudimo rūšys].[Eilės numeris].[All]" allUniqueName="[Draudimo rūšys].[Eilės numeris].[All]" dimensionUniqueName="[Draudimo rūšys]" displayFolder="" count="0" unbalanced="0"/>
    <cacheHierarchy uniqueName="[Faktai].[COL]" caption="COL" attribute="1" defaultMemberUniqueName="[Faktai].[COL].[All]" allUniqueName="[Faktai].[COL].[All]" dimensionUniqueName="[Faktai]" displayFolder="" count="2" unbalanced="0">
      <fieldsUsage count="2">
        <fieldUsage x="-1"/>
        <fieldUsage x="9"/>
      </fieldsUsage>
    </cacheHierarchy>
    <cacheHierarchy uniqueName="[Kalendorius].[Ataskaitinis laikotarpis]" caption="Ataskaitinis laikotarpis" attribute="1" defaultMemberUniqueName="[Kalendorius].[Ataskaitinis laikotarpis].[All]" allUniqueName="[Kalendorius].[Ataskaitinis laikotarpis].[All]" dimensionUniqueName="[Kalendorius]" displayFolder="" count="0" unbalanced="0"/>
    <cacheHierarchy uniqueName="[Kalendorius].[Data]" caption="Data" attribute="1" defaultMemberUniqueName="[Kalendorius].[Data].[All]" allUniqueName="[Kalendorius].[Data].[All]" dimensionUniqueName="[Kalendorius]" displayFolder="" count="0" unbalanced="0"/>
    <cacheHierarchy uniqueName="[Kalendorius].[Data_men]" caption="Data_men" attribute="1" defaultMemberUniqueName="[Kalendorius].[Data_men].[All]" allUniqueName="[Kalendorius].[Data_men].[All]" dimensionUniqueName="[Kalendorius]" displayFolder="" count="2" unbalanced="0">
      <fieldsUsage count="2">
        <fieldUsage x="-1"/>
        <fieldUsage x="3"/>
      </fieldsUsage>
    </cacheHierarchy>
    <cacheHierarchy uniqueName="[Kalendorius].[Ketvirt.]" caption="Ketvirt." attribute="1" defaultMemberUniqueName="[Kalendorius].[Ketvirt.].[All]" allUniqueName="[Kalendorius].[Ketvirt.].[All]" dimensionUniqueName="[Kalendorius]" displayFolder="" count="0" unbalanced="0"/>
    <cacheHierarchy uniqueName="[Kalendorius].[Mėnuo]" caption="Mėnuo" attribute="1" defaultMemberUniqueName="[Kalendorius].[Mėnuo].[All]" allUniqueName="[Kalendorius].[Mėnuo].[All]" dimensionUniqueName="[Kalendorius]" displayFolder="" count="0" unbalanced="0"/>
    <cacheHierarchy uniqueName="[Kalendorius].[Metai]" caption="Metai" attribute="1" defaultMemberUniqueName="[Kalendorius].[Metai].[All]" allUniqueName="[Kalendorius].[Metai].[All]" dimensionUniqueName="[Kalendorius]" displayFolder="" count="0" unbalanced="0"/>
    <cacheHierarchy uniqueName="[Kalendorius].[Metai Ketvirtis]" caption="Metai Ketvirtis" attribute="1" defaultMemberUniqueName="[Kalendorius].[Metai Ketvirtis].[All]" allUniqueName="[Kalendorius].[Metai Ketvirtis].[All]" dimensionUniqueName="[Kalendorius]" displayFolder="" count="0" unbalanced="0"/>
    <cacheHierarchy uniqueName="[Kalendorius].[Metai_Ketv.]" caption="Metai_Ketv." attribute="1" defaultMemberUniqueName="[Kalendorius].[Metai_Ketv.].[All]" allUniqueName="[Kalendorius].[Metai_Ketv.].[All]" dimensionUniqueName="[Kalendorius]" displayFolder="" count="0" unbalanced="0"/>
    <cacheHierarchy uniqueName="[Kontekstas].[Apimtis]" caption="Apimtis" attribute="1" defaultMemberUniqueName="[Kontekstas].[Apimtis].[All]" allUniqueName="[Kontekstas].[Apimtis].[All]" dimensionUniqueName="[Kontekstas]" displayFolder="" count="2" unbalanced="0">
      <fieldsUsage count="2">
        <fieldUsage x="-1"/>
        <fieldUsage x="6"/>
      </fieldsUsage>
    </cacheHierarchy>
    <cacheHierarchy uniqueName="[Kontekstas].[Veikla]" caption="Veikla" attribute="1" defaultMemberUniqueName="[Kontekstas].[Veikla].[All]" allUniqueName="[Kontekstas].[Veikla].[All]" dimensionUniqueName="[Kontekstas]" displayFolder="" count="2" unbalanced="0">
      <fieldsUsage count="2">
        <fieldUsage x="-1"/>
        <fieldUsage x="5"/>
      </fieldsUsage>
    </cacheHierarchy>
    <cacheHierarchy uniqueName="[Kontekstas].[Veiklos teritorija]" caption="Veiklos teritorija" attribute="1" defaultMemberUniqueName="[Kontekstas].[Veiklos teritorija].[All]" allUniqueName="[Kontekstas].[Veiklos teritorija].[All]" dimensionUniqueName="[Kontekstas]" displayFolder="" count="2" unbalanced="0">
      <fieldsUsage count="2">
        <fieldUsage x="-1"/>
        <fieldUsage x="4"/>
      </fieldsUsage>
    </cacheHierarchy>
    <cacheHierarchy uniqueName="[Agentai].[Agento_Key]" caption="Agento_Key" attribute="1" defaultMemberUniqueName="[Agentai].[Agento_Key].[All]" allUniqueName="[Agentai].[Agento_Key].[All]" dimensionUniqueName="[Agentai]" displayFolder="" count="0" unbalanced="0" hidden="1"/>
    <cacheHierarchy uniqueName="[Draudimo rūšys].[BSI_CODE]" caption="BSI_CODE" attribute="1" defaultMemberUniqueName="[Draudimo rūšys].[BSI_CODE].[All]" allUniqueName="[Draudimo rūšys].[BSI_CODE].[All]" dimensionUniqueName="[Draudimo rūšys]" displayFolder="" count="0" unbalanced="0" hidden="1"/>
    <cacheHierarchy uniqueName="[Draudimo rūšys].[BSI_ID]" caption="BSI_ID" attribute="1" defaultMemberUniqueName="[Draudimo rūšys].[BSI_ID].[All]" allUniqueName="[Draudimo rūšys].[BSI_ID].[All]" dimensionUniqueName="[Draudimo rūšys]" displayFolder="" count="0" unbalanced="0" hidden="1"/>
    <cacheHierarchy uniqueName="[Draudimo rūšys].[GROUP_ID]" caption="GROUP_ID" attribute="1" defaultMemberUniqueName="[Draudimo rūšys].[GROUP_ID].[All]" allUniqueName="[Draudimo rūšys].[GROUP_ID].[All]" dimensionUniqueName="[Draudimo rūšys]" displayFolder="" count="0" unbalanced="0" hidden="1"/>
    <cacheHierarchy uniqueName="[Draudimo rūšys].[SORT_ID]" caption="SORT_ID" attribute="1" defaultMemberUniqueName="[Draudimo rūšys].[SORT_ID].[All]" allUniqueName="[Draudimo rūšys].[SORT_ID].[All]" dimensionUniqueName="[Draudimo rūšys]" displayFolder="" count="0" unbalanced="0" hidden="1"/>
    <cacheHierarchy uniqueName="[Draudimo rūšys].[VALID_FROM]" caption="VALID_FROM" attribute="1" defaultMemberUniqueName="[Draudimo rūšys].[VALID_FROM].[All]" allUniqueName="[Draudimo rūšys].[VALID_FROM].[All]" dimensionUniqueName="[Draudimo rūšys]" displayFolder="" count="0" unbalanced="0" hidden="1"/>
    <cacheHierarchy uniqueName="[Draudimo rūšys].[VALID_TO]" caption="VALID_TO" attribute="1" defaultMemberUniqueName="[Draudimo rūšys].[VALID_TO].[All]" allUniqueName="[Draudimo rūšys].[VALID_TO].[All]" dimensionUniqueName="[Draudimo rūšys]" displayFolder="" count="0" unbalanced="0" hidden="1"/>
    <cacheHierarchy uniqueName="[Faktai].[AGENT_ID]" caption="AGENT_ID" attribute="1" defaultMemberUniqueName="[Faktai].[AGENT_ID].[All]" allUniqueName="[Faktai].[AGENT_ID].[All]" dimensionUniqueName="[Faktai]" displayFolder="" count="0" unbalanced="0" hidden="1"/>
    <cacheHierarchy uniqueName="[Faktai].[BSI_CODE]" caption="BSI_CODE" attribute="1" defaultMemberUniqueName="[Faktai].[BSI_CODE].[All]" allUniqueName="[Faktai].[BSI_CODE].[All]" dimensionUniqueName="[Faktai]" displayFolder="" count="0" unbalanced="0" hidden="1"/>
    <cacheHierarchy uniqueName="[Faktai].[BSI_ID]" caption="BSI_ID" attribute="1" defaultMemberUniqueName="[Faktai].[BSI_ID].[All]" allUniqueName="[Faktai].[BSI_ID].[All]" dimensionUniqueName="[Faktai]" displayFolder="" count="0" unbalanced="0" hidden="1"/>
    <cacheHierarchy uniqueName="[Faktai].[BSI_VALUE]" caption="BSI_VALUE" attribute="1" defaultMemberUniqueName="[Faktai].[BSI_VALUE].[All]" allUniqueName="[Faktai].[BSI_VALUE].[All]" dimensionUniqueName="[Faktai]" displayFolder="" count="0" unbalanced="0" hidden="1"/>
    <cacheHierarchy uniqueName="[Faktai].[DATASET_ID]" caption="DATASET_ID" attribute="1" defaultMemberUniqueName="[Faktai].[DATASET_ID].[All]" allUniqueName="[Faktai].[DATASET_ID].[All]" dimensionUniqueName="[Faktai]" displayFolder="" count="0" unbalanced="0" hidden="1"/>
    <cacheHierarchy uniqueName="[Faktai].[GROUP_ID]" caption="GROUP_ID" attribute="1" defaultMemberUniqueName="[Faktai].[GROUP_ID].[All]" allUniqueName="[Faktai].[GROUP_ID].[All]" dimensionUniqueName="[Faktai]" displayFolder="" count="0" unbalanced="0" hidden="1"/>
    <cacheHierarchy uniqueName="[Faktai].[KEY]" caption="KEY" attribute="1" defaultMemberUniqueName="[Faktai].[KEY].[All]" allUniqueName="[Faktai].[KEY].[All]" dimensionUniqueName="[Faktai]" displayFolder="" count="0" unbalanced="0" hidden="1"/>
    <cacheHierarchy uniqueName="[Faktai].[REP_DATE]" caption="REP_DATE" attribute="1" defaultMemberUniqueName="[Faktai].[REP_DATE].[All]" allUniqueName="[Faktai].[REP_DATE].[All]" dimensionUniqueName="[Faktai]" displayFolder="" count="0" unbalanced="0" hidden="1"/>
    <cacheHierarchy uniqueName="[Faktai].[REPORT_ID]" caption="REPORT_ID" attribute="1" defaultMemberUniqueName="[Faktai].[REPORT_ID].[All]" allUniqueName="[Faktai].[REPORT_ID].[All]" dimensionUniqueName="[Faktai]" displayFolder="" count="0" unbalanced="0" hidden="1"/>
    <cacheHierarchy uniqueName="[Faktai].[SORT_ID]" caption="SORT_ID" attribute="1" defaultMemberUniqueName="[Faktai].[SORT_ID].[All]" allUniqueName="[Faktai].[SORT_ID].[All]" dimensionUniqueName="[Faktai]" displayFolder="" count="0" unbalanced="0" hidden="1"/>
    <cacheHierarchy uniqueName="[Faktai].[VARIANT_ID]" caption="VARIANT_ID" attribute="1" defaultMemberUniqueName="[Faktai].[VARIANT_ID].[All]" allUniqueName="[Faktai].[VARIANT_ID].[All]" dimensionUniqueName="[Faktai]" displayFolder="" count="0" unbalanced="0" hidden="1"/>
    <cacheHierarchy uniqueName="[Kalendorius].[Datekey]" caption="Datekey" attribute="1" defaultMemberUniqueName="[Kalendorius].[Datekey].[All]" allUniqueName="[Kalendorius].[Datekey].[All]" dimensionUniqueName="[Kalendorius]" displayFolder="" count="0" unbalanced="0" hidden="1"/>
    <cacheHierarchy uniqueName="[Kalendorius].[Last_Refresh]" caption="Last_Refresh" attribute="1" defaultMemberUniqueName="[Kalendorius].[Last_Refresh].[All]" allUniqueName="[Kalendorius].[Last_Refresh].[All]" dimensionUniqueName="[Kalendorius]" displayFolder="" count="0" unbalanced="0" hidden="1"/>
    <cacheHierarchy uniqueName="[Kalendorius].[Pask_men_d]" caption="Pask_men_d" attribute="1" defaultMemberUniqueName="[Kalendorius].[Pask_men_d].[All]" allUniqueName="[Kalendorius].[Pask_men_d].[All]" dimensionUniqueName="[Kalendorius]" displayFolder="" count="0" unbalanced="0" hidden="1"/>
    <cacheHierarchy uniqueName="[Kalendorius].[SortCol]" caption="SortCol" attribute="1" defaultMemberUniqueName="[Kalendorius].[SortCol].[All]" allUniqueName="[Kalendorius].[SortCol].[All]" dimensionUniqueName="[Kalendorius]" displayFolder="" count="0" unbalanced="0" hidden="1"/>
    <cacheHierarchy uniqueName="[Kontekstas].[KEY]" caption="KEY" attribute="1" defaultMemberUniqueName="[Kontekstas].[KEY].[All]" allUniqueName="[Kontekstas].[KEY].[All]" dimensionUniqueName="[Kontekstas]" displayFolder="" count="0" unbalanced="0" hidden="1"/>
    <cacheHierarchy uniqueName="[Rodikliai].[t1]" caption="t1" attribute="1" defaultMemberUniqueName="[Rodikliai].[t1].[All]" allUniqueName="[Rodikliai].[t1].[All]" dimensionUniqueName="[Rodikliai]" displayFolder="" count="0" unbalanced="0" hidden="1"/>
    <cacheHierarchy uniqueName="[Measures].[DVA1]" caption="DVA1" measure="1" displayFolder="" measureGroup="Faktai" count="0"/>
    <cacheHierarchy uniqueName="[Measures].[Per ataskaitinį laikotarpį sudarytos draudimo sutartys, vnt.]" caption="Per ataskaitinį laikotarpį sudarytos draudimo sutartys, vnt." measure="1" displayFolder="DVA1" measureGroup="Faktai" count="0"/>
    <cacheHierarchy uniqueName="[Measures].[Per ataskaitinį laikotarpį pagal naujai sudarytas draudimo sutartis apdraustų asmenų skaičius, vnt.]" caption="Per ataskaitinį laikotarpį pagal naujai sudarytas draudimo sutartis apdraustų asmenų skaičius, vnt." measure="1" displayFolder="DVA1" measureGroup="Faktai" count="0"/>
    <cacheHierarchy uniqueName="[Measures].[Per ataskaitinį laikotarpį nutrauktos draudimo sutartys, vnt.]" caption="Per ataskaitinį laikotarpį nutrauktos draudimo sutartys, vnt." measure="1" displayFolder="DVA1" measureGroup="Faktai" count="0" oneField="1">
      <fieldsUsage count="1">
        <fieldUsage x="10"/>
      </fieldsUsage>
    </cacheHierarchy>
    <cacheHierarchy uniqueName="[Measures].[Ataskaitinio laikotarpio pabaigoje galiojančios draudimo sutartys, vnt.]" caption="Ataskaitinio laikotarpio pabaigoje galiojančios draudimo sutartys, vnt." measure="1" displayFolder="DVA1" measureGroup="Faktai" count="0"/>
    <cacheHierarchy uniqueName="[Measures].[Ataskaitinio laikotarpio pabaigoje, apdraustų asmenų/objektų skaičius, vnt.]" caption="Ataskaitinio laikotarpio pabaigoje, apdraustų asmenų/objektų skaičius, vnt." measure="1" displayFolder="DVA1" measureGroup="Faktai" count="0"/>
    <cacheHierarchy uniqueName="[Measures].[Draudimo įmokos iš viso, Eur]" caption="Draudimo įmokos iš viso, Eur" measure="1" displayFolder="DVA1" measureGroup="Faktai" count="0"/>
    <cacheHierarchy uniqueName="[Measures].[Draudimo įmokos vienkartinės, Eur]" caption="Draudimo įmokos vienkartinės, Eur" measure="1" displayFolder="DVA1" measureGroup="Faktai" count="0"/>
    <cacheHierarchy uniqueName="[Measures].[Draudimo įmokos periodinės, Eur]" caption="Draudimo įmokos periodinės, Eur" measure="1" displayFolder="DVA1" measureGroup="Faktai" count="0"/>
    <cacheHierarchy uniqueName="[Measures].[Periodinės metų įmokos pagal sudarytas naujas sutartis, kai numatyta mokėjimo prievolė, Eur]" caption="Periodinės metų įmokos pagal sudarytas naujas sutartis, kai numatyta mokėjimo prievolė, Eur" measure="1" displayFolder="DVA1" measureGroup="Faktai" count="0"/>
    <cacheHierarchy uniqueName="[Measures].[Periodinės metų įmokos pagal sudarytas naujas sutartis, kai nėra numatyta mokėjimo prievolė, Eur]" caption="Periodinės metų įmokos pagal sudarytas naujas sutartis, kai nėra numatyta mokėjimo prievolė, Eur" measure="1" displayFolder="DVA1" measureGroup="Faktai" count="0"/>
    <cacheHierarchy uniqueName="[Measures].[Draudimo pajamos, Eur]" caption="Draudimo pajamos, Eur" measure="1" displayFolder="DVA1" measureGroup="Faktai" count="0"/>
    <cacheHierarchy uniqueName="[Measures].[DVA2]" caption="DVA2" measure="1" displayFolder="" measureGroup="Faktai" count="0"/>
    <cacheHierarchy uniqueName="[Measures].[DVA2_RE]" caption="DVA2_RE" measure="1" displayFolder="" measureGroup="Faktai" count="0"/>
    <cacheHierarchy uniqueName="[Measures].[DVA3]" caption="DVA3" measure="1" displayFolder="" measureGroup="Faktai" count="0"/>
    <cacheHierarchy uniqueName="[Measures].[DVA3_RE]" caption="DVA3_RE" measure="1" displayFolder="" measureGroup="Faktai" count="0"/>
    <cacheHierarchy uniqueName="[Measures].[DVA4]" caption="DVA4" measure="1" displayFolder="" measureGroup="Faktai" count="0"/>
    <cacheHierarchy uniqueName="[Measures].[Išmokos draudimo žaloms padengti, vnt.]" caption="Išmokos draudimo žaloms padengti, vnt." measure="1" displayFolder="DVA2" measureGroup="Faktai" count="0"/>
    <cacheHierarchy uniqueName="[Measures].[Investicinio komponento išmokėjimas pasibaigus draudimo sutarties terminui, vnt.]" caption="Investicinio komponento išmokėjimas pasibaigus draudimo sutarties terminui, vnt." measure="1" displayFolder="DVA2" measureGroup="Faktai" count="0"/>
    <cacheHierarchy uniqueName="[Measures].[Investicinio komponento išmokėjimas nutraukus draudimo sutartį, vnt.]" caption="Investicinio komponento išmokėjimas nutraukus draudimo sutartį, vnt." measure="1" displayFolder="DVA2" measureGroup="Faktai" count="0"/>
    <cacheHierarchy uniqueName="[Measures].[Investicinio komponento dalinis išmokėjimas nei nutraukus, nei pasibaigus sutarčiai, vnt.]" caption="Investicinio komponento dalinis išmokėjimas nei nutraukus, nei pasibaigus sutarčiai, vnt." measure="1" displayFolder="DVA2" measureGroup="Faktai" count="0"/>
    <cacheHierarchy uniqueName="[Measures].[Išmokėjimai iš viso, vnt.]" caption="Išmokėjimai iš viso, vnt." measure="1" displayFolder="DVA2" measureGroup="Faktai" count="0"/>
    <cacheHierarchy uniqueName="[Measures].[Išmokos draudimo žaloms padengti, Eur]" caption="Išmokos draudimo žaloms padengti, Eur" measure="1" displayFolder="DVA2" measureGroup="Faktai" count="0"/>
    <cacheHierarchy uniqueName="[Measures].[Išieškotos sumos, Eur]" caption="Išieškotos sumos, Eur" measure="1" displayFolder="DVA2" measureGroup="Faktai" count="0"/>
    <cacheHierarchy uniqueName="[Measures].[Žalos sureguliavimo sąnaudos, Eur]" caption="Žalos sureguliavimo sąnaudos, Eur" measure="1" displayFolder="DVA2" measureGroup="Faktai" count="0"/>
    <cacheHierarchy uniqueName="[Measures].[Patirtos žalos (išskyrus IK grąžinimą) ir kitos patirtos draudimo paslaugos sąnaudos iš viso, Eur]" caption="Patirtos žalos (išskyrus IK grąžinimą) ir kitos patirtos draudimo paslaugos sąnaudos iš viso, Eur" measure="1" displayFolder="DVA2" measureGroup="Faktai" count="0"/>
    <cacheHierarchy uniqueName="[Measures].[Investicinio komponento išmokėjimas pasibaigus draudimo sutarties terminui, Eur]" caption="Investicinio komponento išmokėjimas pasibaigus draudimo sutarties terminui, Eur" measure="1" displayFolder="DVA2" measureGroup="Faktai" count="0"/>
    <cacheHierarchy uniqueName="[Measures].[Investicinio komponento išmokėjimas nutraukus draudimo sutartį, Eur]" caption="Investicinio komponento išmokėjimas nutraukus draudimo sutartį, Eur" measure="1" displayFolder="DVA2" measureGroup="Faktai" count="0"/>
    <cacheHierarchy uniqueName="[Measures].[Investicinio komponento išmokėjimas nei nutraukus, nei pasibaigus sutarčiai, Eur]" caption="Investicinio komponento išmokėjimas nei nutraukus, nei pasibaigus sutarčiai, Eur" measure="1" displayFolder="DVA2" measureGroup="Faktai" count="0"/>
    <cacheHierarchy uniqueName="[Measures].[Įvykdymo pinigų srautų pokyčiai susiję su patirtų žalų įsipareigojimu iš viso, Eur]" caption="Įvykdymo pinigų srautų pokyčiai susiję su patirtų žalų įsipareigojimu iš viso, Eur" measure="1" displayFolder="DVA2" measureGroup="Faktai" count="0"/>
    <cacheHierarchy uniqueName="[Measures].[Nuostoliai iš nuostolingų sutarčių grupių ir šių nuostolių panaikinimas]" caption="Nuostoliai iš nuostolingų sutarčių grupių ir šių nuostolių panaikinimas" measure="1" displayFolder="DVA2" measureGroup="Faktai" count="0"/>
    <cacheHierarchy uniqueName="[Measures].[Draudimo įsigijimo sąnaudos]" caption="Draudimo įsigijimo sąnaudos" measure="1" displayFolder="DVA2" measureGroup="Faktai" count="0"/>
    <cacheHierarchy uniqueName="[Measures].[Kitos veiklos sąnaudos]" caption="Kitos veiklos sąnaudos" measure="1" displayFolder="DVA2" measureGroup="Faktai" count="0"/>
    <cacheHierarchy uniqueName="[Measures].[Draudimo paslaugų sąnaudos]" caption="Draudimo paslaugų sąnaudos" measure="1" displayFolder="DVA2" measureGroup="Faktai" count="0"/>
    <cacheHierarchy uniqueName="[Measures].[Draudimo sutarčių finansinės pajamos (arba sąnaudos)]" caption="Draudimo sutarčių finansinės pajamos (arba sąnaudos)" measure="1" displayFolder="DVA2" measureGroup="Faktai" count="0"/>
    <cacheHierarchy uniqueName="[Measures].[Perdraudikų dalis išmokose, Eur]" caption="Perdraudikų dalis išmokose, Eur" measure="1" displayFolder="DVA2_RE" measureGroup="Faktai" count="0"/>
    <cacheHierarchy uniqueName="[Measures].[Perdraudikų dalis išieškotose sumose, Eur]" caption="Perdraudikų dalis išieškotose sumose, Eur" measure="1" displayFolder="DVA2_RE" measureGroup="Faktai" count="0"/>
    <cacheHierarchy uniqueName="[Measures].[Perdraudikų dalis patirtose žalose, Eur]" caption="Perdraudikų dalis patirtose žalose, Eur" measure="1" displayFolder="DVA2_RE" measureGroup="Faktai" count="0"/>
    <cacheHierarchy uniqueName="[Measures].[Įvykusių žalų  įsipareigojimo perdraudimo dalies pokytis, Eur]" caption="Įvykusių žalų  įsipareigojimo perdraudimo dalies pokytis, Eur" measure="1" displayFolder="DVA2_RE" measureGroup="Faktai" count="0"/>
    <cacheHierarchy uniqueName="[Measures].[Perdraudimo pajamos pagal likusios perdraudimo apsaugos įsipareigojimo pasikeitimą, Eur]" caption="Perdraudimo pajamos pagal likusios perdraudimo apsaugos įsipareigojimo pasikeitimą, Eur" measure="1" displayFolder="DVA2_RE" measureGroup="Faktai" count="0"/>
    <cacheHierarchy uniqueName="[Measures].[Perdraudimo sąnaudos pagal likusios perdraudimo apsaugos įsipareigojimo pasikeitimą, Eur]" caption="Perdraudimo sąnaudos pagal likusios perdraudimo apsaugos įsipareigojimo pasikeitimą, Eur" measure="1" displayFolder="DVA2_RE" measureGroup="Faktai" count="0"/>
    <cacheHierarchy uniqueName="[Measures].[Perdraudimo įmokos, Eur]" caption="Perdraudimo įmokos, Eur" measure="1" displayFolder="DVA2_RE" measureGroup="Faktai" count="0"/>
    <cacheHierarchy uniqueName="[Measures].[Persidraudimo veiklos rezultatas]" caption="Persidraudimo veiklos rezultatas" measure="1" displayFolder="DVA2_RE" measureGroup="Faktai" count="0"/>
    <cacheHierarchy uniqueName="[Measures].[LDAĮ Dabartinė būsimų pinigų srautų vertė draudimas, Eur]" caption="LDAĮ Dabartinė būsimų pinigų srautų vertė draudimas, Eur" measure="1" displayFolder="DVA3" measureGroup="Faktai" count="0"/>
    <cacheHierarchy uniqueName="[Measures].[LDAĮ Rizikos korekcija draudimas, Eur]" caption="LDAĮ Rizikos korekcija draudimas, Eur" measure="1" displayFolder="DVA3" measureGroup="Faktai" count="0"/>
    <cacheHierarchy uniqueName="[Measures].[Sutarties paslaugų marža draudimas, Eur]" caption="Sutarties paslaugų marža draudimas, Eur" measure="1" displayFolder="DVA3" measureGroup="Faktai" count="0"/>
    <cacheHierarchy uniqueName="[Measures].[Likusios draudimo apsaugos įsipareigojimas, Eur]" caption="Likusios draudimo apsaugos įsipareigojimas, Eur" measure="1" displayFolder="DVA3" measureGroup="Faktai" count="0"/>
    <cacheHierarchy uniqueName="[Measures].[PŽĮ Dabartinė būsimų pinigų srautų vertė draudimas, Eur]" caption="PŽĮ Dabartinė būsimų pinigų srautų vertė draudimas, Eur" measure="1" displayFolder="DVA3" measureGroup="Faktai" count="0"/>
    <cacheHierarchy uniqueName="[Measures].[PŽĮ Rizikos korekcija draudimas, Eur]" caption="PŽĮ Rizikos korekcija draudimas, Eur" measure="1" displayFolder="DVA3" measureGroup="Faktai" count="0"/>
    <cacheHierarchy uniqueName="[Measures].[Patirtų žalų įsipareigojimas, Eur]" caption="Patirtų žalų įsipareigojimas, Eur" measure="1" displayFolder="DVA3" measureGroup="Faktai" count="0"/>
    <cacheHierarchy uniqueName="[Measures].[Draudimo sutarčių įsipareigojimas, Eur]" caption="Draudimo sutarčių įsipareigojimas, Eur" measure="1" displayFolder="DVA3" measureGroup="Faktai" count="0"/>
    <cacheHierarchy uniqueName="[Measures].[Pagal IFRS 9 apskaitomas investicinis komponentas, Eur]" caption="Pagal IFRS 9 apskaitomas investicinis komponentas, Eur" measure="1" displayFolder="DVA3" measureGroup="Faktai" count="0"/>
    <cacheHierarchy uniqueName="[Measures].[LPAĮ Dabartinė būsimų pinigų srautų vertė perdraudimas, Eur]" caption="LPAĮ Dabartinė būsimų pinigų srautų vertė perdraudimas, Eur" measure="1" displayFolder="DVA3_RE" measureGroup="Faktai" count="0"/>
    <cacheHierarchy uniqueName="[Measures].[LPAĮ Rizikos korekcija perdraudimas, Eur]" caption="LPAĮ Rizikos korekcija perdraudimas, Eur" measure="1" displayFolder="DVA3_RE" measureGroup="Faktai" count="0"/>
    <cacheHierarchy uniqueName="[Measures].[Sutarties paslaugų marža perdraudimas, Eur]" caption="Sutarties paslaugų marža perdraudimas, Eur" measure="1" displayFolder="DVA3_RE" measureGroup="Faktai" count="0"/>
    <cacheHierarchy uniqueName="[Measures].[Likusios perdraudimo apsaugos įsipareigojimas, Eur]" caption="Likusios perdraudimo apsaugos įsipareigojimas, Eur" measure="1" displayFolder="DVA3_RE" measureGroup="Faktai" count="0"/>
    <cacheHierarchy uniqueName="[Measures].[PŽĮ Dabartinė būsimų pinigų srautų vertė perdraudimas, Eur]" caption="PŽĮ Dabartinė būsimų pinigų srautų vertė perdraudimas, Eur" measure="1" displayFolder="DVA3_RE" measureGroup="Faktai" count="0"/>
    <cacheHierarchy uniqueName="[Measures].[PŽĮ Rizikos korekcija perdraudimas, Eur]" caption="PŽĮ Rizikos korekcija perdraudimas, Eur" measure="1" displayFolder="DVA3_RE" measureGroup="Faktai" count="0"/>
    <cacheHierarchy uniqueName="[Measures].[Patirtų žalų įsipareigojimas perdraudimas, Eur]" caption="Patirtų žalų įsipareigojimas perdraudimas, Eur" measure="1" displayFolder="DVA3_RE" measureGroup="Faktai" count="0"/>
    <cacheHierarchy uniqueName="[Measures].[Perdraudimo sutarčių turtas (arba įsipareigojimas), Eur]" caption="Perdraudimo sutarčių turtas (arba įsipareigojimas), Eur" measure="1" displayFolder="DVA3_RE" measureGroup="Faktai" count="0"/>
    <cacheHierarchy uniqueName="[Measures].[Įmonės darbuotojų sudarytų draudimo sutarčių skaičius, vnt.]" caption="Įmonės darbuotojų sudarytų draudimo sutarčių skaičius, vnt." measure="1" displayFolder="DVA4" measureGroup="Faktai" count="0"/>
    <cacheHierarchy uniqueName="[Measures].[Sudarytų draudimo sutarčių skaičius tarpininkaujant bankams, vnt.]" caption="Sudarytų draudimo sutarčių skaičius tarpininkaujant bankams, vnt." measure="1" displayFolder="DVA4" measureGroup="Faktai" count="0"/>
    <cacheHierarchy uniqueName="[Measures].[Sudarytų draudimo sutarčių skaičius tarpininkaujant papildomos draudimo veiklos tarpininkams, vnt.]" caption="Sudarytų draudimo sutarčių skaičius tarpininkaujant papildomos draudimo veiklos tarpininkams, vnt." measure="1" displayFolder="DVA4" measureGroup="Faktai" count="0"/>
    <cacheHierarchy uniqueName="[Measures].[Sudarytų draudimo sutarčių skaičius tarpininkaujant draudimo brokerių įmonėms, vnt.]" caption="Sudarytų draudimo sutarčių skaičius tarpininkaujant draudimo brokerių įmonėms, vnt." measure="1" displayFolder="DVA4" measureGroup="Faktai" count="0"/>
    <cacheHierarchy uniqueName="[Measures].[Draudiko elektroninėmis priemonėmis sudarytų draudimo sutarčių skaičius, vnt.]" caption="Draudiko elektroninėmis priemonėmis sudarytų draudimo sutarčių skaičius, vnt." measure="1" displayFolder="DVA4" measureGroup="Faktai" count="0"/>
    <cacheHierarchy uniqueName="[Measures].[Tarpininkų elektroninėmis priemonėmis sudarytų draudimo sutarčių skaičius, vnt.]" caption="Tarpininkų elektroninėmis priemonėmis sudarytų draudimo sutarčių skaičius, vnt." measure="1" displayFolder="DVA4" measureGroup="Faktai" count="0"/>
    <cacheHierarchy uniqueName="[Measures].[Įmonės darbuotojų sudarytų sutarčių draudimo įmokos, Eur]" caption="Įmonės darbuotojų sudarytų sutarčių draudimo įmokos, Eur" measure="1" displayFolder="DVA4" measureGroup="Faktai" count="0"/>
    <cacheHierarchy uniqueName="[Measures].[Sudarytų sutarčių draudimo įmokos tarpininkaujant bankams, Eur]" caption="Sudarytų sutarčių draudimo įmokos tarpininkaujant bankams, Eur" measure="1" displayFolder="DVA4" measureGroup="Faktai" count="0"/>
    <cacheHierarchy uniqueName="[Measures].[Sudarytų draudimo sutarčių skaičius tarpininkaujant papildomos draudimo veiklos tarpininkams, Eur]" caption="Sudarytų draudimo sutarčių skaičius tarpininkaujant papildomos draudimo veiklos tarpininkams, Eur" measure="1" displayFolder="DVA4" measureGroup="Faktai" count="0"/>
    <cacheHierarchy uniqueName="[Measures].[Sudarytų sutarčių draudimo įmokos tarpininkaujant draudimo brokerių įmonėms, Eur]" caption="Sudarytų sutarčių draudimo įmokos tarpininkaujant draudimo brokerių įmonėms, Eur" measure="1" displayFolder="DVA4" measureGroup="Faktai" count="0"/>
    <cacheHierarchy uniqueName="[Measures].[Draudiko elektroninėmis priemonėmis sudarytų draudimo sutarčių skaičius, Eur]" caption="Draudiko elektroninėmis priemonėmis sudarytų draudimo sutarčių skaičius, Eur" measure="1" displayFolder="DVA4" measureGroup="Faktai" count="0"/>
    <cacheHierarchy uniqueName="[Measures].[Tarpininkų elektroninėmis priemonėmis sudarytų draudimo sutarčių skaičius, Eur]" caption="Tarpininkų elektroninėmis priemonėmis sudarytų draudimo sutarčių skaičius, Eur" measure="1" displayFolder="DVA4" measureGroup="Faktai" count="0"/>
    <cacheHierarchy uniqueName="[Measures].[BSI_SUMA]" caption="BSI_SUMA" measure="1" displayFolder="" measureGroup="Faktai" count="0"/>
    <cacheHierarchy uniqueName="[Measures].[DSA2]" caption="DSA2" measure="1" displayFolder="" measureGroup="Faktai" count="0"/>
    <cacheHierarchy uniqueName="[Measures].[DSA4]" caption="DSA4" measure="1" displayFolder="" measureGroup="Faktai" count="0"/>
    <cacheHierarchy uniqueName="[Measures].[Reikšmė]" caption="Reikšmė" measure="1" displayFolder="" measureGroup="Rodikliai" count="0"/>
    <cacheHierarchy uniqueName="[Measures].[Periodinės metų įmokos pagal sudarytas naujas sutartis, Eur]" caption="Periodinės metų įmokos pagal sudarytas naujas sutartis, Eur" measure="1" displayFolder="" measureGroup="Rodikliai" count="0"/>
    <cacheHierarchy uniqueName="[Measures].[__Default measure]" caption="__Default measure" measure="1" displayFolder="" count="0" hidden="1"/>
    <cacheHierarchy uniqueName="[Measures].[Galiojimas]" caption="Galiojimas" measure="1" displayFolder="" measureGroup="Draudimo rūšys" count="0" hidden="1"/>
    <cacheHierarchy uniqueName="[Measures].[IsNoEmpty]" caption="IsNoEmpty" measure="1" displayFolder="" measureGroup="Faktai" count="0" hidden="1"/>
    <cacheHierarchy uniqueName="[Measures].[Atnaujinta]" caption="Atnaujinta" measure="1" displayFolder="" measureGroup="Kalendorius" count="0" hidden="1"/>
  </cacheHierarchies>
  <kpis count="0"/>
  <dimensions count="7">
    <dimension name="Agentai" uniqueName="[Agentai]" caption="Agentai"/>
    <dimension name="Ataskaitos atributai" uniqueName="[Ataskaitos atributai]" caption="Ataskaitos atributai"/>
    <dimension name="Draudimo rūšys" uniqueName="[Draudimo rūšys]" caption="Draudimo rūšys"/>
    <dimension name="Faktai" uniqueName="[Faktai]" caption="Faktai"/>
    <dimension name="Kalendorius" uniqueName="[Kalendorius]" caption="Kalendorius"/>
    <dimension name="Kontekstas" uniqueName="[Kontekstas]" caption="Kontekstas"/>
    <dimension measure="1" name="Measures" uniqueName="[Measures]" caption="Measures"/>
  </dimensions>
  <measureGroups count="7">
    <measureGroup name="Agentai" caption="Agentai"/>
    <measureGroup name="Ataskaitos atributai" caption="Ataskaitos atributai"/>
    <measureGroup name="Draudimo rūšys" caption="Draudimo rūšys"/>
    <measureGroup name="Faktai" caption="Faktai"/>
    <measureGroup name="Kalendorius" caption="Kalendorius"/>
    <measureGroup name="Kontekstas" caption="Kontekstas"/>
    <measureGroup name="Rodikliai" caption="Rodikliai"/>
  </measureGroups>
  <maps count="10">
    <map measureGroup="0" dimension="0"/>
    <map measureGroup="1" dimension="1"/>
    <map measureGroup="2" dimension="2"/>
    <map measureGroup="3" dimension="0"/>
    <map measureGroup="3" dimension="2"/>
    <map measureGroup="3" dimension="3"/>
    <map measureGroup="3" dimension="4"/>
    <map measureGroup="3" dimension="5"/>
    <map measureGroup="4" dimension="4"/>
    <map measureGroup="5" dimension="5"/>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1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OnLoad="1" refreshedBy="Silva Ignatavičienė" refreshedDate="46286.63695266204" createdVersion="8" refreshedVersion="8" minRefreshableVersion="3" recordCount="0" supportSubquery="1" supportAdvancedDrill="1" xr:uid="{C9EA89FC-B896-4F60-9B7F-CB7E49256968}">
  <cacheSource type="external" connectionId="1"/>
  <cacheFields count="10">
    <cacheField name="[Draudimo rūšys].[Draudimo rūšys ir porūšiai].[Draudimo rūšys ir porūšiai]" caption="Draudimo rūšys ir porūšiai" numFmtId="0" hierarchy="11" level="1">
      <sharedItems count="66">
        <s v="[Draudimo rūšys].[Draudimo rūšys ir porūšiai].&amp;[NE GYVYBĖS DRAUDIMAS]" c="NE GYVYBĖS DRAUDIMAS"/>
        <s v="[Draudimo rūšys].[Draudimo rūšys ir porūšiai].&amp;[1. Medicininių išlaidų draudimas]" c="1. Medicininių išlaidų draudimas"/>
        <s v="[Draudimo rūšys].[Draudimo rūšys ir porūšiai].&amp;[1.1. Papildomasis savanoriškasis sveikatos draudimas]" c="1.1. Papildomasis savanoriškasis sveikatos draudimas"/>
        <s v="[Draudimo rūšys].[Draudimo rūšys ir porūšiai].&amp;[1.1.1. Draudėjai - juridiniai asmenys]" c="1.1.1. Draudėjai - juridiniai asmenys"/>
        <s v="[Draudimo rūšys].[Draudimo rūšys ir porūšiai].&amp;[1.1.2. Draudėjai - fiziniai asmenys]" c="1.1.2. Draudėjai - fiziniai asmenys"/>
        <s v="[Draudimo rūšys].[Draudimo rūšys ir porūšiai].&amp;[1.2. Kita]" c="1.2. Kita"/>
        <s v="[Draudimo rūšys].[Draudimo rūšys ir porūšiai].&amp;[1.2.1. Draudėjai - juridiniai asmenys]" c="1.2.1. Draudėjai - juridiniai asmenys"/>
        <s v="[Draudimo rūšys].[Draudimo rūšys ir porūšiai].&amp;[1.2.2. Draudėjai - fiziniai asmenys]" c="1.2.2. Draudėjai - fiziniai asmenys"/>
        <s v="[Draudimo rūšys].[Draudimo rūšys ir porūšiai].&amp;[2. Pajamų apsaugos draudimas]" c="2. Pajamų apsaugos draudimas"/>
        <s v="[Draudimo rūšys].[Draudimo rūšys ir porūšiai].&amp;[2.1. Draudėjai - juridiniai asmenys]" c="2.1. Draudėjai - juridiniai asmenys"/>
        <s v="[Draudimo rūšys].[Draudimo rūšys ir porūšiai].&amp;[2.2. Draudėjai - fiziniai asmenys]" c="2.2. Draudėjai - fiziniai asmenys"/>
        <s v="[Draudimo rūšys].[Draudimo rūšys ir porūšiai].&amp;[3. Nelaimingų atsitikimų darbe draudimas]" c="3. Nelaimingų atsitikimų darbe draudimas"/>
        <s v="[Draudimo rūšys].[Draudimo rūšys ir porūšiai].&amp;[4. Motorinių transporto priemonių valdytojų civilinės atsakomybės draudimas]" c="4. Motorinių transporto priemonių valdytojų civilinės atsakomybės draudimas"/>
        <s v="[Draudimo rūšys].[Draudimo rūšys ir porūšiai].&amp;[4.1. Sausumos transporto priemonių valdytojų civilinės atsakomybės draudimas]" c="4.1. Sausumos transporto priemonių valdytojų civilinės atsakomybės draudimas"/>
        <s v="[Draudimo rūšys].[Draudimo rūšys ir porūšiai].&amp;[4.1.1. Draudėjai - juridiniai asmenys]" c="4.1.1. Draudėjai - juridiniai asmenys"/>
        <s v="[Draudimo rūšys].[Draudimo rūšys ir porūšiai].&amp;[4.1.2. Draudėjai - fiziniai asmenys]" c="4.1.2. Draudėjai - fiziniai asmenys"/>
        <s v="[Draudimo rūšys].[Draudimo rūšys ir porūšiai].&amp;[4.2. Vežėjų civilinės atsakomybės draudimas]" c="4.2. Vežėjų civilinės atsakomybės draudimas"/>
        <s v="[Draudimo rūšys].[Draudimo rūšys ir porūšiai].&amp;[4.3. Geležinkelių transporto priemonių valdytojų civilinės atsakomybės draudimas]" c="4.3. Geležinkelių transporto priemonių valdytojų civilinės atsakomybės draudimas"/>
        <s v="[Draudimo rūšys].[Draudimo rūšys ir porūšiai].&amp;[5. Kitas transporto priemonių draudimas]" c="5. Kitas transporto priemonių draudimas"/>
        <s v="[Draudimo rūšys].[Draudimo rūšys ir porūšiai].&amp;[5.1. Sausumos transporto priemonių, išskyrus geležinkelio transporto priemones, draudimas]" c="5.1. Sausumos transporto priemonių, išskyrus geležinkelio transporto priemones, draudimas"/>
        <s v="[Draudimo rūšys].[Draudimo rūšys ir porūšiai].&amp;[5.1.1. Draudėjai - juridiniai asmenys]" c="5.1.1. Draudėjai - juridiniai asmenys"/>
        <s v="[Draudimo rūšys].[Draudimo rūšys ir porūšiai].&amp;[5.1.2. Draudėjai - fiziniai asmenys]" c="5.1.2. Draudėjai - fiziniai asmenys"/>
        <s v="[Draudimo rūšys].[Draudimo rūšys ir porūšiai].&amp;[5.2. Geležinkelio transporto priemonių draudimas]" c="5.2. Geležinkelio transporto priemonių draudimas"/>
        <s v="[Draudimo rūšys].[Draudimo rūšys ir porūšiai].&amp;[6. Jūrų, oro ir sausumos transporto priemonių draudimas]" c="6. Jūrų, oro ir sausumos transporto priemonių draudimas"/>
        <s v="[Draudimo rūšys].[Draudimo rūšys ir porūšiai].&amp;[6.1. Laivų (jūrų ir vidaus vandenų) valdytojų civilinės atsakomybės draudimas]" c="6.1. Laivų (jūrų ir vidaus vandenų) valdytojų civilinės atsakomybės draudimas"/>
        <s v="[Draudimo rūšys].[Draudimo rūšys ir porūšiai].&amp;[6.2. Laivų (jūrų ir vidaus vandenų) draudimas]" c="6.2. Laivų (jūrų ir vidaus vandenų) draudimas"/>
        <s v="[Draudimo rūšys].[Draudimo rūšys ir porūšiai].&amp;[6.3. Skraidymo aparatų valdytojų civilinės atsakomybės draudimas]" c="6.3. Skraidymo aparatų valdytojų civilinės atsakomybės draudimas"/>
        <s v="[Draudimo rūšys].[Draudimo rūšys ir porūšiai].&amp;[6.4. Skraidymo aparatų draudimas]" c="6.4. Skraidymo aparatų draudimas"/>
        <s v="[Draudimo rūšys].[Draudimo rūšys ir porūšiai].&amp;[6.5. Vežamų krovinių draudimas]" c="6.5. Vežamų krovinių draudimas"/>
        <s v="[Draudimo rūšys].[Draudimo rūšys ir porūšiai].&amp;[7. Draudimas nuo gaisro ir kitos žalos, padarytos turtui]" c="7. Draudimas nuo gaisro ir kitos žalos, padarytos turtui"/>
        <s v="[Draudimo rūšys].[Draudimo rūšys ir porūšiai].&amp;[7.1. Pasėlių draudimas]" c="7.1. Pasėlių draudimas"/>
        <s v="[Draudimo rūšys].[Draudimo rūšys ir porūšiai].&amp;[7.2. Gyvūnų draudimas]" c="7.2. Gyvūnų draudimas"/>
        <s v="[Draudimo rūšys].[Draudimo rūšys ir porūšiai].&amp;[7.3. Kitas turto draudimas]" c="7.3. Kitas turto draudimas"/>
        <s v="[Draudimo rūšys].[Draudimo rūšys ir porūšiai].&amp;[7.3.1. Draudėjai - juridiniai asmenys]" c="7.3.1. Draudėjai - juridiniai asmenys"/>
        <s v="[Draudimo rūšys].[Draudimo rūšys ir porūšiai].&amp;[7.3.2. Draudėjai - fiziniai asmenys]" c="7.3.2. Draudėjai - fiziniai asmenys"/>
        <s v="[Draudimo rūšys].[Draudimo rūšys ir porūšiai].&amp;[8. Bendrosios civilinės atsakomybės draudimas]" c="8. Bendrosios civilinės atsakomybės draudimas"/>
        <s v="[Draudimo rūšys].[Draudimo rūšys ir porūšiai].&amp;[8.1. Privalomieji bendrosios civilinės atsakomybės draudimai]" c="8.1. Privalomieji bendrosios civilinės atsakomybės draudimai"/>
        <s v="[Draudimo rūšys].[Draudimo rūšys ir porūšiai].&amp;[8.2. Kita]" c="8.2. Kita"/>
        <s v="[Draudimo rūšys].[Draudimo rūšys ir porūšiai].&amp;[8.2.1. Draudėjai - juridiniai asmenys]" c="8.2.1. Draudėjai - juridiniai asmenys"/>
        <s v="[Draudimo rūšys].[Draudimo rūšys ir porūšiai].&amp;[8.2.2. Draudėjai - fiziniai asmenys]" c="8.2.2. Draudėjai - fiziniai asmenys"/>
        <s v="[Draudimo rūšys].[Draudimo rūšys ir porūšiai].&amp;[9. Kredito ir laidavimo draudimas]" c="9. Kredito ir laidavimo draudimas"/>
        <s v="[Draudimo rūšys].[Draudimo rūšys ir porūšiai].&amp;[9.1. Kredito draudimas]" c="9.1. Kredito draudimas"/>
        <s v="[Draudimo rūšys].[Draudimo rūšys ir porūšiai].&amp;[9.2. Laidavimo draudimas]" c="9.2. Laidavimo draudimas"/>
        <s v="[Draudimo rūšys].[Draudimo rūšys ir porūšiai].&amp;[9.2.1 Atsakomybės, atliekant muitinės procedūras, draudimas]" c="9.2.1 Atsakomybės, atliekant muitinės procedūras, draudimas"/>
        <s v="[Draudimo rūšys].[Draudimo rūšys ir porūšiai].&amp;[9.2.2. Kitas laidavimo draudimas]" c="9.2.2. Kitas laidavimo draudimas"/>
        <s v="[Draudimo rūšys].[Draudimo rūšys ir porūšiai].&amp;[10. Teisinių išlaidų draudimas]" c="10. Teisinių išlaidų draudimas"/>
        <s v="[Draudimo rūšys].[Draudimo rūšys ir porūšiai].&amp;[11. Pagalbos draudimas]" c="11. Pagalbos draudimas"/>
        <s v="[Draudimo rūšys].[Draudimo rūšys ir porūšiai].&amp;[12. Finansinių nuostolių draudimas]" c="12. Finansinių nuostolių draudimas"/>
        <s v="[Draudimo rūšys].[Draudimo rūšys ir porūšiai].&amp;[GYVYBĖS DRAUDIMAS]" c="GYVYBĖS DRAUDIMAS"/>
        <s v="[Draudimo rūšys].[Draudimo rūšys ir porūšiai].&amp;[1. Sveikatos draudimas]" c="1. Sveikatos draudimas"/>
        <s v="[Draudimo rūšys].[Draudimo rūšys ir porūšiai].&amp;[2. Draudimas su teise dalytis pelną]" c="2. Draudimas su teise dalytis pelną"/>
        <s v="[Draudimo rūšys].[Draudimo rūšys ir porūšiai].&amp;[2.1. Draudimas išgyvenimo atveju]" c="2.1. Draudimas išgyvenimo atveju"/>
        <s v="[Draudimo rūšys].[Draudimo rūšys ir porūšiai].&amp;[2.2. Anuitetai]" c="2.2. Anuitetai"/>
        <s v="[Draudimo rūšys].[Draudimo rūšys ir porūšiai].&amp;[2.3. Draudimas mirties atveju]" c="2.3. Draudimas mirties atveju"/>
        <s v="[Draudimo rūšys].[Draudimo rūšys ir porūšiai].&amp;[2.4. Kitas draudimas, suteikiantis teisę gauti pelno dalį]" c="2.4. Kitas draudimas, suteikiantis teisę gauti pelno dalį"/>
        <s v="[Draudimo rūšys].[Draudimo rūšys ir porūšiai].&amp;[3. Su indeksu ir investiciniais vienetais susijęs draudimas]" c="3. Su indeksu ir investiciniais vienetais susijęs draudimas"/>
        <s v="[Draudimo rūšys].[Draudimo rūšys ir porūšiai].&amp;[3.1. Su indeksu ir investiciniais vienetais susijęs draudimas, kai draudimo rizika yra reikšminga]" c="3.1. Su indeksu ir investiciniais vienetais susijęs draudimas, kai draudimo rizika yra reikšminga"/>
        <s v="[Draudimo rūšys].[Draudimo rūšys ir porūšiai].&amp;[3.2. Su indeksu ir investiciniais vienetais susijęs draudimas, kai draudimo rizika yra nereikšminga]" c="3.2. Su indeksu ir investiciniais vienetais susijęs draudimas, kai draudimo rizika yra nereikšminga"/>
        <s v="[Draudimo rūšys].[Draudimo rūšys ir porūšiai].&amp;[4. Kitas gyvybės draudimas]" c="4. Kitas gyvybės draudimas"/>
        <s v="[Draudimo rūšys].[Draudimo rūšys ir porūšiai].&amp;[4.1. Draudimas išgyvenimo atveju]" c="4.1. Draudimas išgyvenimo atveju"/>
        <s v="[Draudimo rūšys].[Draudimo rūšys ir porūšiai].&amp;[4.2. Anuitetai]" c="4.2. Anuitetai"/>
        <s v="[Draudimo rūšys].[Draudimo rūšys ir porūšiai].&amp;[4.3. Draudimas mirties atveju]" c="4.3. Draudimas mirties atveju"/>
        <s v="[Draudimo rūšys].[Draudimo rūšys ir porūšiai].&amp;[4.4. Kitas gyvybės draudimas]" c="4.4. Kitas gyvybės draudimas"/>
        <s v="[Draudimo rūšys].[Draudimo rūšys ir porūšiai].&amp;[GYVYBĖS IR NE GYVYBĖS DRAUDIMAS IŠ VISO]" c="GYVYBĖS IR NE GYVYBĖS DRAUDIMAS IŠ VISO"/>
        <s v="[Draudimo rūšys].[Draudimo rūšys ir porūšiai].&amp;[2.2.1. Mokami pagal pensijų kaupimo įstatymo sąlygas]" u="1" c="2.2.1. Mokami pagal pensijų kaupimo įstatymo sąlygas"/>
        <s v="[Draudimo rūšys].[Draudimo rūšys ir porūšiai].&amp;[2.2.2. Kiti anuitetai]" u="1" c="2.2.2. Kiti anuitetai"/>
      </sharedItems>
    </cacheField>
    <cacheField name="[Agentai].[Agento_pavadinimas].[Agento_pavadinimas]" caption="Agento_pavadinimas" numFmtId="0" hierarchy="2" level="1">
      <sharedItems count="21">
        <s v="[Agentai].[Agento_pavadinimas].&amp;[Allianz Lietuva gyvybės draudimas]" c="Allianz Lietuva gyvybės draudimas"/>
        <s v="[Agentai].[Agento_pavadinimas].&amp;[Artea Life Insurance]" c="Artea Life Insurance"/>
        <s v="[Agentai].[Agento_pavadinimas].&amp;[ATRADIUS filialas]" c="ATRADIUS filialas"/>
        <s v="[Agentai].[Agento_pavadinimas].&amp;[Balcia Insurance filialas]" c="Balcia Insurance filialas"/>
        <s v="[Agentai].[Agento_pavadinimas].&amp;[Baltijas Apdrosinasanas Nams filialas]" c="Baltijas Apdrosinasanas Nams filialas"/>
        <s v="[Agentai].[Agento_pavadinimas].&amp;[BTA Insurance Company filialas]" c="BTA Insurance Company filialas"/>
        <s v="[Agentai].[Agento_pavadinimas].&amp;[COFACE filialas]" c="COFACE filialas"/>
        <s v="[Agentai].[Agento_pavadinimas].&amp;[Compensa Life VIG filialas]" c="Compensa Life VIG filialas"/>
        <s v="[Agentai].[Agento_pavadinimas].&amp;[Compensa VIG]" c="Compensa VIG"/>
        <s v="[Agentai].[Agento_pavadinimas].&amp;[ERGO Insurance filialas]" c="ERGO Insurance filialas"/>
        <s v="[Agentai].[Agento_pavadinimas].&amp;[ERGO Life Insurance]" c="ERGO Life Insurance"/>
        <s v="[Agentai].[Agento_pavadinimas].&amp;[Gjensidige]" c="Gjensidige"/>
        <s v="[Agentai].[Agento_pavadinimas].&amp;[If P&amp;C Insurance (publ) filialas]" c="If P&amp;C Insurance (publ) filialas"/>
        <s v="[Agentai].[Agento_pavadinimas].&amp;[If P&amp;C Insurance filialas]" c="If P&amp;C Insurance filialas"/>
        <s v="[Agentai].[Agento_pavadinimas].&amp;[Lamantinas]" c="Lamantinas"/>
        <s v="[Agentai].[Agento_pavadinimas].&amp;[Lietuvos draudimas]" c="Lietuvos draudimas"/>
        <s v="[Agentai].[Agento_pavadinimas].&amp;[PZU Lietuva gyvybės draudimas]" c="PZU Lietuva gyvybės draudimas"/>
        <s v="[Agentai].[Agento_pavadinimas].&amp;[SEB Life and Pension Baltic filialas]" c="SEB Life and Pension Baltic filialas"/>
        <s v="[Agentai].[Agento_pavadinimas].&amp;[Swedbank Life Insurance filialas]" c="Swedbank Life Insurance filialas"/>
        <s v="[Agentai].[Agento_pavadinimas].&amp;[Swedbank P&amp;C Insurance filialas]" c="Swedbank P&amp;C Insurance filialas"/>
        <s v="[Agentai].[Agento_pavadinimas].&amp;[Vereinigte Hagelversicherung filialas VH Lietuva]" c="Vereinigte Hagelversicherung filialas VH Lietuva"/>
      </sharedItems>
    </cacheField>
    <cacheField name="[Draudimo rūšys].[DATASET_ID].[DATASET_ID]" caption="DATASET_ID" numFmtId="0" hierarchy="7" level="1">
      <sharedItems containsSemiMixedTypes="0" containsString="0"/>
    </cacheField>
    <cacheField name="[Kalendorius].[Data_men].[Data_men]" caption="Data_men" numFmtId="0" hierarchy="18" level="1">
      <sharedItems containsSemiMixedTypes="0" containsString="0"/>
    </cacheField>
    <cacheField name="[Kontekstas].[Veiklos teritorija].[Veiklos teritorija]" caption="Veiklos teritorija" numFmtId="0" hierarchy="26" level="1">
      <sharedItems containsSemiMixedTypes="0" containsString="0"/>
    </cacheField>
    <cacheField name="[Kontekstas].[Veikla].[Veikla]" caption="Veikla" numFmtId="0" hierarchy="25" level="1">
      <sharedItems containsSemiMixedTypes="0" containsString="0"/>
    </cacheField>
    <cacheField name="[Kontekstas].[Apimtis].[Apimtis]" caption="Apimtis" numFmtId="0" hierarchy="24" level="1">
      <sharedItems containsSemiMixedTypes="0" containsString="0"/>
    </cacheField>
    <cacheField name="[Draudimo rūšys].[Eil. nr.].[Eil. nr.]" caption="Eil. nr." numFmtId="0" hierarchy="12" level="1">
      <sharedItems count="64">
        <s v="[Draudimo rūšys].[Eil. nr.].&amp;[0]" c="0"/>
        <s v="[Draudimo rūšys].[Eil. nr.].&amp;[1.]" c="1"/>
        <s v="[Draudimo rūšys].[Eil. nr.].&amp;[2.]" c="2"/>
        <s v="[Draudimo rūšys].[Eil. nr.].&amp;[3.]" c="3"/>
        <s v="[Draudimo rūšys].[Eil. nr.].&amp;[4.]" c="4"/>
        <s v="[Draudimo rūšys].[Eil. nr.].&amp;[5.]" c="5"/>
        <s v="[Draudimo rūšys].[Eil. nr.].&amp;[6.]" c="6"/>
        <s v="[Draudimo rūšys].[Eil. nr.].&amp;[7.]" c="7"/>
        <s v="[Draudimo rūšys].[Eil. nr.].&amp;[8.]" c="8"/>
        <s v="[Draudimo rūšys].[Eil. nr.].&amp;[9.]" c="9"/>
        <s v="[Draudimo rūšys].[Eil. nr.].&amp;[1.E1]" c="10"/>
        <s v="[Draudimo rūšys].[Eil. nr.].&amp;[1.1E1]" c="11"/>
        <s v="[Draudimo rūšys].[Eil. nr.].&amp;[1.2E1]" c="12"/>
        <s v="[Draudimo rūšys].[Eil. nr.].&amp;[1.3E1]" c="13"/>
        <s v="[Draudimo rūšys].[Eil. nr.].&amp;[1.4E1]" c="14"/>
        <s v="[Draudimo rūšys].[Eil. nr.].&amp;[1.5E1]" c="15"/>
        <s v="[Draudimo rūšys].[Eil. nr.].&amp;[1.6E1]" c="16"/>
        <s v="[Draudimo rūšys].[Eil. nr.].&amp;[1.7E1]" c="17"/>
        <s v="[Draudimo rūšys].[Eil. nr.].&amp;[1.8E1]" c="18"/>
        <s v="[Draudimo rūšys].[Eil. nr.].&amp;[1.9E1]" c="19"/>
        <s v="[Draudimo rūšys].[Eil. nr.].&amp;[2.E1]" c="20"/>
        <s v="[Draudimo rūšys].[Eil. nr.].&amp;[2.1E1]" c="21"/>
        <s v="[Draudimo rūšys].[Eil. nr.].&amp;[2.2E1]" c="22"/>
        <s v="[Draudimo rūšys].[Eil. nr.].&amp;[2.3E1]" c="23"/>
        <s v="[Draudimo rūšys].[Eil. nr.].&amp;[2.4E1]" c="24"/>
        <s v="[Draudimo rūšys].[Eil. nr.].&amp;[2.5E1]" c="25"/>
        <s v="[Draudimo rūšys].[Eil. nr.].&amp;[2.6E1]" c="26"/>
        <s v="[Draudimo rūšys].[Eil. nr.].&amp;[2.7E1]" c="27"/>
        <s v="[Draudimo rūšys].[Eil. nr.].&amp;[2.8E1]" c="28"/>
        <s v="[Draudimo rūšys].[Eil. nr.].&amp;[2.9E1]" c="29"/>
        <s v="[Draudimo rūšys].[Eil. nr.].&amp;[3.E1]" c="30"/>
        <s v="[Draudimo rūšys].[Eil. nr.].&amp;[3.1E1]" c="31"/>
        <s v="[Draudimo rūšys].[Eil. nr.].&amp;[3.2E1]" c="32"/>
        <s v="[Draudimo rūšys].[Eil. nr.].&amp;[3.3E1]" c="33"/>
        <s v="[Draudimo rūšys].[Eil. nr.].&amp;[3.4E1]" c="34"/>
        <s v="[Draudimo rūšys].[Eil. nr.].&amp;[3.5E1]" c="35"/>
        <s v="[Draudimo rūšys].[Eil. nr.].&amp;[3.6E1]" c="36"/>
        <s v="[Draudimo rūšys].[Eil. nr.].&amp;[3.7E1]" c="37"/>
        <s v="[Draudimo rūšys].[Eil. nr.].&amp;[3.8E1]" c="38"/>
        <s v="[Draudimo rūšys].[Eil. nr.].&amp;[3.9E1]" c="39"/>
        <s v="[Draudimo rūšys].[Eil. nr.].&amp;[4.E1]" c="40"/>
        <s v="[Draudimo rūšys].[Eil. nr.].&amp;[4.1E1]" c="41"/>
        <s v="[Draudimo rūšys].[Eil. nr.].&amp;[4.2E1]" c="42"/>
        <s v="[Draudimo rūšys].[Eil. nr.].&amp;[4.3E1]" c="43"/>
        <s v="[Draudimo rūšys].[Eil. nr.].&amp;[4.4E1]" c="44"/>
        <s v="[Draudimo rūšys].[Eil. nr.].&amp;[4.5E1]" c="45"/>
        <s v="[Draudimo rūšys].[Eil. nr.].&amp;[4.6E1]" c="46"/>
        <s v="[Draudimo rūšys].[Eil. nr.].&amp;[4.7E1]" c="47"/>
        <s v="[Draudimo rūšys].[Eil. nr.].&amp;[4.8E1]" c="48"/>
        <s v="[Draudimo rūšys].[Eil. nr.].&amp;[4.9E1]" c="49"/>
        <s v="[Draudimo rūšys].[Eil. nr.].&amp;[5.E1]" c="50"/>
        <s v="[Draudimo rūšys].[Eil. nr.].&amp;[5.1E1]" c="51"/>
        <s v="[Draudimo rūšys].[Eil. nr.].&amp;[5.2E1]" c="52"/>
        <s v="[Draudimo rūšys].[Eil. nr.].&amp;[5.3E1]" c="53"/>
        <s v="[Draudimo rūšys].[Eil. nr.].&amp;[5.4E1]" c="54"/>
        <s v="[Draudimo rūšys].[Eil. nr.].&amp;[5.5E1]" c="55"/>
        <s v="[Draudimo rūšys].[Eil. nr.].&amp;[5.6E1]" c="56"/>
        <s v="[Draudimo rūšys].[Eil. nr.].&amp;[5.7E1]" c="57"/>
        <s v="[Draudimo rūšys].[Eil. nr.].&amp;[5.8E1]" c="58"/>
        <s v="[Draudimo rūšys].[Eil. nr.].&amp;[5.9E1]" c="59"/>
        <s v="[Draudimo rūšys].[Eil. nr.].&amp;[6.E1]" c="60"/>
        <s v="[Draudimo rūšys].[Eil. nr.].&amp;[6.1E1]" c="61"/>
        <s v="[Draudimo rūšys].[Eil. nr.].&amp;[6.2E1]" c="62"/>
        <s v="[Draudimo rūšys].[Eil. nr.].&amp;[6.3E1]" c="63"/>
      </sharedItems>
    </cacheField>
    <cacheField name="[Draudimo rūšys].[Draudimo grupės].[Draudimo grupės]" caption="Draudimo grupės" numFmtId="0" hierarchy="10" level="1">
      <sharedItems count="64">
        <s v="[Draudimo rūšys].[Draudimo grupės].&amp;[Visos]" c="Visos"/>
        <s v="[Draudimo rūšys].[Draudimo grupės].&amp;[NE GYVYBĖS DRAUDIMAS]" c="NE GYVYBĖS DRAUDIMAS"/>
        <s v="[Draudimo rūšys].[Draudimo grupės].&amp;[1. Medicininių išlaidų draudimas]" c="1. Medicininių išlaidų draudimas"/>
        <s v="[Draudimo rūšys].[Draudimo grupės].&amp;[1.1. Papildomasis savanoriškasis sveikatos draudimas]" c="1.1. Papildomasis savanoriškasis sveikatos draudimas"/>
        <s v="[Draudimo rūšys].[Draudimo grupės].&amp;[1.1.1. Draudėjai - juridiniai asmenys]" c="1.1.1. Draudėjai - juridiniai asmenys"/>
        <s v="[Draudimo rūšys].[Draudimo grupės].&amp;[1.1.2. Draudėjai - fiziniai asmenys]" c="1.1.2. Draudėjai - fiziniai asmenys"/>
        <s v="[Draudimo rūšys].[Draudimo grupės].&amp;[1.2. Kita]" c="1.2. Kita"/>
        <s v="[Draudimo rūšys].[Draudimo grupės].&amp;[1.2.1. Draudėjai - juridiniai asmenys]" c="1.2.1. Draudėjai - juridiniai asmenys"/>
        <s v="[Draudimo rūšys].[Draudimo grupės].&amp;[1.2.2. Draudėjai - fiziniai asmenys]" c="1.2.2. Draudėjai - fiziniai asmenys"/>
        <s v="[Draudimo rūšys].[Draudimo grupės].&amp;[2. Pajamų apsaugos draudimas]" c="2. Pajamų apsaugos draudimas"/>
        <s v="[Draudimo rūšys].[Draudimo grupės].&amp;[2.1. Draudėjai - juridiniai asmenys]" c="2.1. Draudėjai - juridiniai asmenys"/>
        <s v="[Draudimo rūšys].[Draudimo grupės].&amp;[2.2. Draudėjai - fiziniai asmenys]" c="2.2. Draudėjai - fiziniai asmenys"/>
        <s v="[Draudimo rūšys].[Draudimo grupės].&amp;[3. Nelaimingų atsitikimų darbe draudimas]" c="3. Nelaimingų atsitikimų darbe draudimas"/>
        <s v="[Draudimo rūšys].[Draudimo grupės].&amp;[4. Motorinių transporto priemonių valdytojų civilinės atsakomybės draudimas]" c="4. Motorinių transporto priemonių valdytojų civilinės atsakomybės draudimas"/>
        <s v="[Draudimo rūšys].[Draudimo grupės].&amp;[4.1. Sausumos transporto priemonių valdytojų civilinės atsakomybės draudimas]" c="4.1. Sausumos transporto priemonių valdytojų civilinės atsakomybės draudimas"/>
        <s v="[Draudimo rūšys].[Draudimo grupės].&amp;[4.1.1. Draudėjai - juridiniai asmenys]" c="4.1.1. Draudėjai - juridiniai asmenys"/>
        <s v="[Draudimo rūšys].[Draudimo grupės].&amp;[4.1.2. Draudėjai - fiziniai asmenys]" c="4.1.2. Draudėjai - fiziniai asmenys"/>
        <s v="[Draudimo rūšys].[Draudimo grupės].&amp;[4.2. Vežėjų civilinės atsakomybės draudimas]" c="4.2. Vežėjų civilinės atsakomybės draudimas"/>
        <s v="[Draudimo rūšys].[Draudimo grupės].&amp;[4.3. Geležinkelių transporto priemonių valdytojų civilinės atsakomybės draudimas]" c="4.3. Geležinkelių transporto priemonių valdytojų civilinės atsakomybės draudimas"/>
        <s v="[Draudimo rūšys].[Draudimo grupės].&amp;[5. Kitas transporto priemonių draudimas]" c="5. Kitas transporto priemonių draudimas"/>
        <s v="[Draudimo rūšys].[Draudimo grupės].&amp;[5.1. Sausumos transporto priemonių, išskyrus geležinkelio transporto priemones, draudimas]" c="5.1. Sausumos transporto priemonių, išskyrus geležinkelio transporto priemones, draudimas"/>
        <s v="[Draudimo rūšys].[Draudimo grupės].&amp;[5.1.1. Draudėjai - juridiniai asmenys]" c="5.1.1. Draudėjai - juridiniai asmenys"/>
        <s v="[Draudimo rūšys].[Draudimo grupės].&amp;[5.1.2. Draudėjai - fiziniai asmenys]" c="5.1.2. Draudėjai - fiziniai asmenys"/>
        <s v="[Draudimo rūšys].[Draudimo grupės].&amp;[5.2. Geležinkelio transporto priemonių draudimas]" c="5.2. Geležinkelio transporto priemonių draudimas"/>
        <s v="[Draudimo rūšys].[Draudimo grupės].&amp;[6. Jūrų, oro ir sausumos transporto priemonių draudimas]" c="6. Jūrų, oro ir sausumos transporto priemonių draudimas"/>
        <s v="[Draudimo rūšys].[Draudimo grupės].&amp;[6.1. Laivų (jūrų ir vidaus vandenų) valdytojų civilinės atsakomybės draudimas]" c="6.1. Laivų (jūrų ir vidaus vandenų) valdytojų civilinės atsakomybės draudimas"/>
        <s v="[Draudimo rūšys].[Draudimo grupės].&amp;[6.2. Laivų (jūrų ir vidaus vandenų) draudimas]" c="6.2. Laivų (jūrų ir vidaus vandenų) draudimas"/>
        <s v="[Draudimo rūšys].[Draudimo grupės].&amp;[6.3. Skraidymo aparatų valdytojų civilinės atsakomybės draudimas]" c="6.3. Skraidymo aparatų valdytojų civilinės atsakomybės draudimas"/>
        <s v="[Draudimo rūšys].[Draudimo grupės].&amp;[6.4. Skraidymo aparatų draudimas]" c="6.4. Skraidymo aparatų draudimas"/>
        <s v="[Draudimo rūšys].[Draudimo grupės].&amp;[6.5. Vežamų krovinių draudimas]" c="6.5. Vežamų krovinių draudimas"/>
        <s v="[Draudimo rūšys].[Draudimo grupės].&amp;[7. Draudimas nuo gaisro ir kitos žalos, padarytos turtui]" c="7. Draudimas nuo gaisro ir kitos žalos, padarytos turtui"/>
        <s v="[Draudimo rūšys].[Draudimo grupės].&amp;[7.1. Pasėlių draudimas]" c="7.1. Pasėlių draudimas"/>
        <s v="[Draudimo rūšys].[Draudimo grupės].&amp;[7.2. Gyvūnų draudimas]" c="7.2. Gyvūnų draudimas"/>
        <s v="[Draudimo rūšys].[Draudimo grupės].&amp;[7.3. Kitas turto draudimas]" c="7.3. Kitas turto draudimas"/>
        <s v="[Draudimo rūšys].[Draudimo grupės].&amp;[7.3.1. Draudėjai - juridiniai asmenys]" c="7.3.1. Draudėjai - juridiniai asmenys"/>
        <s v="[Draudimo rūšys].[Draudimo grupės].&amp;[7.3.2. Draudėjai - fiziniai asmenys]" c="7.3.2. Draudėjai - fiziniai asmenys"/>
        <s v="[Draudimo rūšys].[Draudimo grupės].&amp;[8. Bendrosios civilinės atsakomybės draudimas]" c="8. Bendrosios civilinės atsakomybės draudimas"/>
        <s v="[Draudimo rūšys].[Draudimo grupės].&amp;[8.1. Privalomieji bendrosios civilinės atsakomybės draudimai]" c="8.1. Privalomieji bendrosios civilinės atsakomybės draudimai"/>
        <s v="[Draudimo rūšys].[Draudimo grupės].&amp;[8.2. Kita]" c="8.2. Kita"/>
        <s v="[Draudimo rūšys].[Draudimo grupės].&amp;[8.2.1. Draudėjai - juridiniai asmenys]" c="8.2.1. Draudėjai - juridiniai asmenys"/>
        <s v="[Draudimo rūšys].[Draudimo grupės].&amp;[8.2.2. Draudėjai - fiziniai asmenys]" c="8.2.2. Draudėjai - fiziniai asmenys"/>
        <s v="[Draudimo rūšys].[Draudimo grupės].&amp;[9. Kredito ir laidavimo draudimas]" c="9. Kredito ir laidavimo draudimas"/>
        <s v="[Draudimo rūšys].[Draudimo grupės].&amp;[9.1. Kredito draudimas]" c="9.1. Kredito draudimas"/>
        <s v="[Draudimo rūšys].[Draudimo grupės].&amp;[9.2. Laidavimo draudimas]" c="9.2. Laidavimo draudimas"/>
        <s v="[Draudimo rūšys].[Draudimo grupės].&amp;[9.2.1 Atsakomybės, atliekant muitinės procedūras, draudimas]" c="9.2.1 Atsakomybės, atliekant muitinės procedūras, draudimas"/>
        <s v="[Draudimo rūšys].[Draudimo grupės].&amp;[9.2.2. Kitas laidavimo draudimas]" c="9.2.2. Kitas laidavimo draudimas"/>
        <s v="[Draudimo rūšys].[Draudimo grupės].&amp;[10. Teisinių išlaidų draudimas]" c="10. Teisinių išlaidų draudimas"/>
        <s v="[Draudimo rūšys].[Draudimo grupės].&amp;[11. Pagalbos draudimas]" c="11. Pagalbos draudimas"/>
        <s v="[Draudimo rūšys].[Draudimo grupės].&amp;[12. Finansinių nuostolių draudimas]" c="12. Finansinių nuostolių draudimas"/>
        <s v="[Draudimo rūšys].[Draudimo grupės].&amp;[GYVYBĖS DRAUDIMAS]" c="GYVYBĖS DRAUDIMAS"/>
        <s v="[Draudimo rūšys].[Draudimo grupės].&amp;[1. Sveikatos draudimas]" c="1. Sveikatos draudimas"/>
        <s v="[Draudimo rūšys].[Draudimo grupės].&amp;[2. Draudimas su teise dalytis pelną]" c="2. Draudimas su teise dalytis pelną"/>
        <s v="[Draudimo rūšys].[Draudimo grupės].&amp;[2.1. Draudimas išgyvenimo atveju]" c="2.1. Draudimas išgyvenimo atveju"/>
        <s v="[Draudimo rūšys].[Draudimo grupės].&amp;[2.2. Anuitetai]" c="2.2. Anuitetai"/>
        <s v="[Draudimo rūšys].[Draudimo grupės].&amp;[2.3. Draudimas mirties atveju]" c="2.3. Draudimas mirties atveju"/>
        <s v="[Draudimo rūšys].[Draudimo grupės].&amp;[2.4. Kitas draudimas, suteikiantis teisę gauti pelno dalį]" c="2.4. Kitas draudimas, suteikiantis teisę gauti pelno dalį"/>
        <s v="[Draudimo rūšys].[Draudimo grupės].&amp;[3. Su indeksu ir investiciniais vienetais susijęs draudimas]" c="3. Su indeksu ir investiciniais vienetais susijęs draudimas"/>
        <s v="[Draudimo rūšys].[Draudimo grupės].&amp;[3.1. Su indeksu ir investiciniais vienetais susijęs draudimas, kai draudimo rizika yra reikšminga]" c="3.1. Su indeksu ir investiciniais vienetais susijęs draudimas, kai draudimo rizika yra reikšminga"/>
        <s v="[Draudimo rūšys].[Draudimo grupės].&amp;[3.2. Su indeksu ir investiciniais vienetais susijęs draudimas, kai draudimo rizika yra nereikšminga]" c="3.2. Su indeksu ir investiciniais vienetais susijęs draudimas, kai draudimo rizika yra nereikšminga"/>
        <s v="[Draudimo rūšys].[Draudimo grupės].&amp;[4. Kitas gyvybės draudimas]" c="4. Kitas gyvybės draudimas"/>
        <s v="[Draudimo rūšys].[Draudimo grupės].&amp;[4.1. Draudimas išgyvenimo atveju]" c="4.1. Draudimas išgyvenimo atveju"/>
        <s v="[Draudimo rūšys].[Draudimo grupės].&amp;[4.2. Anuitetai]" c="4.2. Anuitetai"/>
        <s v="[Draudimo rūšys].[Draudimo grupės].&amp;[4.3. Draudimas mirties atveju]" c="4.3. Draudimas mirties atveju"/>
        <s v="[Draudimo rūšys].[Draudimo grupės].&amp;[4.4. Kitas gyvybės draudimas]" c="4.4. Kitas gyvybės draudimas"/>
      </sharedItems>
    </cacheField>
    <cacheField name="[Measures].[Draudimo įmokos iš viso, Eur]" caption="Draudimo įmokos iš viso, Eur" numFmtId="0" hierarchy="57" level="32767"/>
  </cacheFields>
  <cacheHierarchies count="132">
    <cacheHierarchy uniqueName="[Agentai].[Agento_kodas]" caption="Agento_kodas" attribute="1" defaultMemberUniqueName="[Agentai].[Agento_kodas].[All]" allUniqueName="[Agentai].[Agento_kodas].[All]" dimensionUniqueName="[Agentai]" displayFolder="" count="0" unbalanced="0"/>
    <cacheHierarchy uniqueName="[Agentai].[Agento_kodas, pavadinimas]" caption="Agento_kodas, pavadinimas" attribute="1" defaultMemberUniqueName="[Agentai].[Agento_kodas, pavadinimas].[All]" allUniqueName="[Agentai].[Agento_kodas, pavadinimas].[All]" dimensionUniqueName="[Agentai]" displayFolder="" count="0" unbalanced="0"/>
    <cacheHierarchy uniqueName="[Agentai].[Agento_pavadinimas]" caption="Agento_pavadinimas" attribute="1" defaultMemberUniqueName="[Agentai].[Agento_pavadinimas].[All]" allUniqueName="[Agentai].[Agento_pavadinimas].[All]" dimensionUniqueName="[Agentai]" displayFolder="" count="2" unbalanced="0">
      <fieldsUsage count="2">
        <fieldUsage x="-1"/>
        <fieldUsage x="1"/>
      </fieldsUsage>
    </cacheHierarchy>
    <cacheHierarchy uniqueName="[Ataskaitos atributai].[Forma]" caption="Forma" attribute="1" defaultMemberUniqueName="[Ataskaitos atributai].[Forma].[All]" allUniqueName="[Ataskaitos atributai].[Forma].[All]" dimensionUniqueName="[Ataskaitos atributai]" displayFolder="" count="0" unbalanced="0"/>
    <cacheHierarchy uniqueName="[Ataskaitos atributai].[Rodiklis]" caption="Rodiklis" attribute="1" defaultMemberUniqueName="[Ataskaitos atributai].[Rodiklis].[All]" allUniqueName="[Ataskaitos atributai].[Rodiklis].[All]" dimensionUniqueName="[Ataskaitos atributai]" displayFolder="" count="0" unbalanced="0"/>
    <cacheHierarchy uniqueName="[Ataskaitos atributai].[Stulpelio reikšmė]" caption="Stulpelio reikšmė" attribute="1" defaultMemberUniqueName="[Ataskaitos atributai].[Stulpelio reikšmė].[All]" allUniqueName="[Ataskaitos atributai].[Stulpelio reikšmė].[All]" dimensionUniqueName="[Ataskaitos atributai]" displayFolder="" count="0" unbalanced="0"/>
    <cacheHierarchy uniqueName="[Draudimo rūšys].[COL]" caption="COL" attribute="1" defaultMemberUniqueName="[Draudimo rūšys].[COL].[All]" allUniqueName="[Draudimo rūšys].[COL].[All]" dimensionUniqueName="[Draudimo rūšys]" displayFolder="" count="0" unbalanced="0"/>
    <cacheHierarchy uniqueName="[Draudimo rūšys].[DATASET_ID]" caption="DATASET_ID" attribute="1" defaultMemberUniqueName="[Draudimo rūšys].[DATASET_ID].[All]" allUniqueName="[Draudimo rūšys].[DATASET_ID].[All]" dimensionUniqueName="[Draudimo rūšys]" displayFolder="" count="2" unbalanced="0">
      <fieldsUsage count="2">
        <fieldUsage x="-1"/>
        <fieldUsage x="2"/>
      </fieldsUsage>
    </cacheHierarchy>
    <cacheHierarchy uniqueName="[Draudimo rūšys].[Dr_grupės]" caption="Dr_grupės" attribute="1" defaultMemberUniqueName="[Draudimo rūšys].[Dr_grupės].[All]" allUniqueName="[Draudimo rūšys].[Dr_grupės].[All]" dimensionUniqueName="[Draudimo rūšys]" displayFolder="" count="0" unbalanced="0"/>
    <cacheHierarchy uniqueName="[Draudimo rūšys].[Dr_rusis]" caption="Dr_rusis" attribute="1" defaultMemberUniqueName="[Draudimo rūšys].[Dr_rusis].[All]" allUniqueName="[Draudimo rūšys].[Dr_rusis].[All]" dimensionUniqueName="[Draudimo rūšys]" displayFolder="" count="0" unbalanced="0"/>
    <cacheHierarchy uniqueName="[Draudimo rūšys].[Draudimo grupės]" caption="Draudimo grupės" attribute="1" defaultMemberUniqueName="[Draudimo rūšys].[Draudimo grupės].[All]" allUniqueName="[Draudimo rūšys].[Draudimo grupės].[All]" dimensionUniqueName="[Draudimo rūšys]" displayFolder="" count="2" unbalanced="0">
      <fieldsUsage count="2">
        <fieldUsage x="-1"/>
        <fieldUsage x="8"/>
      </fieldsUsage>
    </cacheHierarchy>
    <cacheHierarchy uniqueName="[Draudimo rūšys].[Draudimo rūšys ir porūšiai]" caption="Draudimo rūšys ir porūšiai" attribute="1" defaultMemberUniqueName="[Draudimo rūšys].[Draudimo rūšys ir porūšiai].[All]" allUniqueName="[Draudimo rūšys].[Draudimo rūšys ir porūšiai].[All]" dimensionUniqueName="[Draudimo rūšys]" displayFolder="" count="2" unbalanced="0">
      <fieldsUsage count="2">
        <fieldUsage x="-1"/>
        <fieldUsage x="0"/>
      </fieldsUsage>
    </cacheHierarchy>
    <cacheHierarchy uniqueName="[Draudimo rūšys].[Eil. nr.]" caption="Eil. nr." attribute="1" defaultMemberUniqueName="[Draudimo rūšys].[Eil. nr.].[All]" allUniqueName="[Draudimo rūšys].[Eil. nr.].[All]" dimensionUniqueName="[Draudimo rūšys]" displayFolder="" count="2" unbalanced="0">
      <fieldsUsage count="2">
        <fieldUsage x="-1"/>
        <fieldUsage x="7"/>
      </fieldsUsage>
    </cacheHierarchy>
    <cacheHierarchy uniqueName="[Draudimo rūšys].[Eil.Nr_Draudimo gupės]" caption="Eil.Nr_Draudimo gupės" attribute="1" defaultMemberUniqueName="[Draudimo rūšys].[Eil.Nr_Draudimo gupės].[All]" allUniqueName="[Draudimo rūšys].[Eil.Nr_Draudimo gupės].[All]" dimensionUniqueName="[Draudimo rūšys]" displayFolder="" count="0" unbalanced="0"/>
    <cacheHierarchy uniqueName="[Draudimo rūšys].[Eilės numeris]" caption="Eilės numeris" attribute="1" defaultMemberUniqueName="[Draudimo rūšys].[Eilės numeris].[All]" allUniqueName="[Draudimo rūšys].[Eilės numeris].[All]" dimensionUniqueName="[Draudimo rūšys]" displayFolder="" count="0" unbalanced="0"/>
    <cacheHierarchy uniqueName="[Faktai].[COL]" caption="COL" attribute="1" defaultMemberUniqueName="[Faktai].[COL].[All]" allUniqueName="[Faktai].[COL].[All]" dimensionUniqueName="[Faktai]" displayFolder="" count="0" unbalanced="0"/>
    <cacheHierarchy uniqueName="[Kalendorius].[Ataskaitinis laikotarpis]" caption="Ataskaitinis laikotarpis" attribute="1" defaultMemberUniqueName="[Kalendorius].[Ataskaitinis laikotarpis].[All]" allUniqueName="[Kalendorius].[Ataskaitinis laikotarpis].[All]" dimensionUniqueName="[Kalendorius]" displayFolder="" count="0" unbalanced="0"/>
    <cacheHierarchy uniqueName="[Kalendorius].[Data]" caption="Data" attribute="1" defaultMemberUniqueName="[Kalendorius].[Data].[All]" allUniqueName="[Kalendorius].[Data].[All]" dimensionUniqueName="[Kalendorius]" displayFolder="" count="0" unbalanced="0"/>
    <cacheHierarchy uniqueName="[Kalendorius].[Data_men]" caption="Data_men" attribute="1" defaultMemberUniqueName="[Kalendorius].[Data_men].[All]" allUniqueName="[Kalendorius].[Data_men].[All]" dimensionUniqueName="[Kalendorius]" displayFolder="" count="2" unbalanced="0">
      <fieldsUsage count="2">
        <fieldUsage x="-1"/>
        <fieldUsage x="3"/>
      </fieldsUsage>
    </cacheHierarchy>
    <cacheHierarchy uniqueName="[Kalendorius].[Ketvirt.]" caption="Ketvirt." attribute="1" defaultMemberUniqueName="[Kalendorius].[Ketvirt.].[All]" allUniqueName="[Kalendorius].[Ketvirt.].[All]" dimensionUniqueName="[Kalendorius]" displayFolder="" count="0" unbalanced="0"/>
    <cacheHierarchy uniqueName="[Kalendorius].[Mėnuo]" caption="Mėnuo" attribute="1" defaultMemberUniqueName="[Kalendorius].[Mėnuo].[All]" allUniqueName="[Kalendorius].[Mėnuo].[All]" dimensionUniqueName="[Kalendorius]" displayFolder="" count="0" unbalanced="0"/>
    <cacheHierarchy uniqueName="[Kalendorius].[Metai]" caption="Metai" attribute="1" defaultMemberUniqueName="[Kalendorius].[Metai].[All]" allUniqueName="[Kalendorius].[Metai].[All]" dimensionUniqueName="[Kalendorius]" displayFolder="" count="0" unbalanced="0"/>
    <cacheHierarchy uniqueName="[Kalendorius].[Metai Ketvirtis]" caption="Metai Ketvirtis" attribute="1" defaultMemberUniqueName="[Kalendorius].[Metai Ketvirtis].[All]" allUniqueName="[Kalendorius].[Metai Ketvirtis].[All]" dimensionUniqueName="[Kalendorius]" displayFolder="" count="0" unbalanced="0"/>
    <cacheHierarchy uniqueName="[Kalendorius].[Metai_Ketv.]" caption="Metai_Ketv." attribute="1" defaultMemberUniqueName="[Kalendorius].[Metai_Ketv.].[All]" allUniqueName="[Kalendorius].[Metai_Ketv.].[All]" dimensionUniqueName="[Kalendorius]" displayFolder="" count="0" unbalanced="0"/>
    <cacheHierarchy uniqueName="[Kontekstas].[Apimtis]" caption="Apimtis" attribute="1" defaultMemberUniqueName="[Kontekstas].[Apimtis].[All]" allUniqueName="[Kontekstas].[Apimtis].[All]" dimensionUniqueName="[Kontekstas]" displayFolder="" count="2" unbalanced="0">
      <fieldsUsage count="2">
        <fieldUsage x="-1"/>
        <fieldUsage x="6"/>
      </fieldsUsage>
    </cacheHierarchy>
    <cacheHierarchy uniqueName="[Kontekstas].[Veikla]" caption="Veikla" attribute="1" defaultMemberUniqueName="[Kontekstas].[Veikla].[All]" allUniqueName="[Kontekstas].[Veikla].[All]" dimensionUniqueName="[Kontekstas]" displayFolder="" count="2" unbalanced="0">
      <fieldsUsage count="2">
        <fieldUsage x="-1"/>
        <fieldUsage x="5"/>
      </fieldsUsage>
    </cacheHierarchy>
    <cacheHierarchy uniqueName="[Kontekstas].[Veiklos teritorija]" caption="Veiklos teritorija" attribute="1" defaultMemberUniqueName="[Kontekstas].[Veiklos teritorija].[All]" allUniqueName="[Kontekstas].[Veiklos teritorija].[All]" dimensionUniqueName="[Kontekstas]" displayFolder="" count="2" unbalanced="0">
      <fieldsUsage count="2">
        <fieldUsage x="-1"/>
        <fieldUsage x="4"/>
      </fieldsUsage>
    </cacheHierarchy>
    <cacheHierarchy uniqueName="[Agentai].[Agento_Key]" caption="Agento_Key" attribute="1" defaultMemberUniqueName="[Agentai].[Agento_Key].[All]" allUniqueName="[Agentai].[Agento_Key].[All]" dimensionUniqueName="[Agentai]" displayFolder="" count="0" unbalanced="0" hidden="1"/>
    <cacheHierarchy uniqueName="[Draudimo rūšys].[BSI_CODE]" caption="BSI_CODE" attribute="1" defaultMemberUniqueName="[Draudimo rūšys].[BSI_CODE].[All]" allUniqueName="[Draudimo rūšys].[BSI_CODE].[All]" dimensionUniqueName="[Draudimo rūšys]" displayFolder="" count="0" unbalanced="0" hidden="1"/>
    <cacheHierarchy uniqueName="[Draudimo rūšys].[BSI_ID]" caption="BSI_ID" attribute="1" defaultMemberUniqueName="[Draudimo rūšys].[BSI_ID].[All]" allUniqueName="[Draudimo rūšys].[BSI_ID].[All]" dimensionUniqueName="[Draudimo rūšys]" displayFolder="" count="0" unbalanced="0" hidden="1"/>
    <cacheHierarchy uniqueName="[Draudimo rūšys].[GROUP_ID]" caption="GROUP_ID" attribute="1" defaultMemberUniqueName="[Draudimo rūšys].[GROUP_ID].[All]" allUniqueName="[Draudimo rūšys].[GROUP_ID].[All]" dimensionUniqueName="[Draudimo rūšys]" displayFolder="" count="0" unbalanced="0" hidden="1"/>
    <cacheHierarchy uniqueName="[Draudimo rūšys].[SORT_ID]" caption="SORT_ID" attribute="1" defaultMemberUniqueName="[Draudimo rūšys].[SORT_ID].[All]" allUniqueName="[Draudimo rūšys].[SORT_ID].[All]" dimensionUniqueName="[Draudimo rūšys]" displayFolder="" count="0" unbalanced="0" hidden="1"/>
    <cacheHierarchy uniqueName="[Draudimo rūšys].[VALID_FROM]" caption="VALID_FROM" attribute="1" defaultMemberUniqueName="[Draudimo rūšys].[VALID_FROM].[All]" allUniqueName="[Draudimo rūšys].[VALID_FROM].[All]" dimensionUniqueName="[Draudimo rūšys]" displayFolder="" count="0" unbalanced="0" hidden="1"/>
    <cacheHierarchy uniqueName="[Draudimo rūšys].[VALID_TO]" caption="VALID_TO" attribute="1" defaultMemberUniqueName="[Draudimo rūšys].[VALID_TO].[All]" allUniqueName="[Draudimo rūšys].[VALID_TO].[All]" dimensionUniqueName="[Draudimo rūšys]" displayFolder="" count="0" unbalanced="0" hidden="1"/>
    <cacheHierarchy uniqueName="[Faktai].[AGENT_ID]" caption="AGENT_ID" attribute="1" defaultMemberUniqueName="[Faktai].[AGENT_ID].[All]" allUniqueName="[Faktai].[AGENT_ID].[All]" dimensionUniqueName="[Faktai]" displayFolder="" count="0" unbalanced="0" hidden="1"/>
    <cacheHierarchy uniqueName="[Faktai].[BSI_CODE]" caption="BSI_CODE" attribute="1" defaultMemberUniqueName="[Faktai].[BSI_CODE].[All]" allUniqueName="[Faktai].[BSI_CODE].[All]" dimensionUniqueName="[Faktai]" displayFolder="" count="0" unbalanced="0" hidden="1"/>
    <cacheHierarchy uniqueName="[Faktai].[BSI_ID]" caption="BSI_ID" attribute="1" defaultMemberUniqueName="[Faktai].[BSI_ID].[All]" allUniqueName="[Faktai].[BSI_ID].[All]" dimensionUniqueName="[Faktai]" displayFolder="" count="0" unbalanced="0" hidden="1"/>
    <cacheHierarchy uniqueName="[Faktai].[BSI_VALUE]" caption="BSI_VALUE" attribute="1" defaultMemberUniqueName="[Faktai].[BSI_VALUE].[All]" allUniqueName="[Faktai].[BSI_VALUE].[All]" dimensionUniqueName="[Faktai]" displayFolder="" count="0" unbalanced="0" hidden="1"/>
    <cacheHierarchy uniqueName="[Faktai].[DATASET_ID]" caption="DATASET_ID" attribute="1" defaultMemberUniqueName="[Faktai].[DATASET_ID].[All]" allUniqueName="[Faktai].[DATASET_ID].[All]" dimensionUniqueName="[Faktai]" displayFolder="" count="0" unbalanced="0" hidden="1"/>
    <cacheHierarchy uniqueName="[Faktai].[GROUP_ID]" caption="GROUP_ID" attribute="1" defaultMemberUniqueName="[Faktai].[GROUP_ID].[All]" allUniqueName="[Faktai].[GROUP_ID].[All]" dimensionUniqueName="[Faktai]" displayFolder="" count="0" unbalanced="0" hidden="1"/>
    <cacheHierarchy uniqueName="[Faktai].[KEY]" caption="KEY" attribute="1" defaultMemberUniqueName="[Faktai].[KEY].[All]" allUniqueName="[Faktai].[KEY].[All]" dimensionUniqueName="[Faktai]" displayFolder="" count="0" unbalanced="0" hidden="1"/>
    <cacheHierarchy uniqueName="[Faktai].[REP_DATE]" caption="REP_DATE" attribute="1" defaultMemberUniqueName="[Faktai].[REP_DATE].[All]" allUniqueName="[Faktai].[REP_DATE].[All]" dimensionUniqueName="[Faktai]" displayFolder="" count="0" unbalanced="0" hidden="1"/>
    <cacheHierarchy uniqueName="[Faktai].[REPORT_ID]" caption="REPORT_ID" attribute="1" defaultMemberUniqueName="[Faktai].[REPORT_ID].[All]" allUniqueName="[Faktai].[REPORT_ID].[All]" dimensionUniqueName="[Faktai]" displayFolder="" count="0" unbalanced="0" hidden="1"/>
    <cacheHierarchy uniqueName="[Faktai].[SORT_ID]" caption="SORT_ID" attribute="1" defaultMemberUniqueName="[Faktai].[SORT_ID].[All]" allUniqueName="[Faktai].[SORT_ID].[All]" dimensionUniqueName="[Faktai]" displayFolder="" count="0" unbalanced="0" hidden="1"/>
    <cacheHierarchy uniqueName="[Faktai].[VARIANT_ID]" caption="VARIANT_ID" attribute="1" defaultMemberUniqueName="[Faktai].[VARIANT_ID].[All]" allUniqueName="[Faktai].[VARIANT_ID].[All]" dimensionUniqueName="[Faktai]" displayFolder="" count="0" unbalanced="0" hidden="1"/>
    <cacheHierarchy uniqueName="[Kalendorius].[Datekey]" caption="Datekey" attribute="1" defaultMemberUniqueName="[Kalendorius].[Datekey].[All]" allUniqueName="[Kalendorius].[Datekey].[All]" dimensionUniqueName="[Kalendorius]" displayFolder="" count="0" unbalanced="0" hidden="1"/>
    <cacheHierarchy uniqueName="[Kalendorius].[Last_Refresh]" caption="Last_Refresh" attribute="1" defaultMemberUniqueName="[Kalendorius].[Last_Refresh].[All]" allUniqueName="[Kalendorius].[Last_Refresh].[All]" dimensionUniqueName="[Kalendorius]" displayFolder="" count="0" unbalanced="0" hidden="1"/>
    <cacheHierarchy uniqueName="[Kalendorius].[Pask_men_d]" caption="Pask_men_d" attribute="1" defaultMemberUniqueName="[Kalendorius].[Pask_men_d].[All]" allUniqueName="[Kalendorius].[Pask_men_d].[All]" dimensionUniqueName="[Kalendorius]" displayFolder="" count="0" unbalanced="0" hidden="1"/>
    <cacheHierarchy uniqueName="[Kalendorius].[SortCol]" caption="SortCol" attribute="1" defaultMemberUniqueName="[Kalendorius].[SortCol].[All]" allUniqueName="[Kalendorius].[SortCol].[All]" dimensionUniqueName="[Kalendorius]" displayFolder="" count="0" unbalanced="0" hidden="1"/>
    <cacheHierarchy uniqueName="[Kontekstas].[KEY]" caption="KEY" attribute="1" defaultMemberUniqueName="[Kontekstas].[KEY].[All]" allUniqueName="[Kontekstas].[KEY].[All]" dimensionUniqueName="[Kontekstas]" displayFolder="" count="0" unbalanced="0" hidden="1"/>
    <cacheHierarchy uniqueName="[Rodikliai].[t1]" caption="t1" attribute="1" defaultMemberUniqueName="[Rodikliai].[t1].[All]" allUniqueName="[Rodikliai].[t1].[All]" dimensionUniqueName="[Rodikliai]" displayFolder="" count="0" unbalanced="0" hidden="1"/>
    <cacheHierarchy uniqueName="[Measures].[DVA1]" caption="DVA1" measure="1" displayFolder="" measureGroup="Faktai" count="0"/>
    <cacheHierarchy uniqueName="[Measures].[Per ataskaitinį laikotarpį sudarytos draudimo sutartys, vnt.]" caption="Per ataskaitinį laikotarpį sudarytos draudimo sutartys, vnt." measure="1" displayFolder="DVA1" measureGroup="Faktai" count="0"/>
    <cacheHierarchy uniqueName="[Measures].[Per ataskaitinį laikotarpį pagal naujai sudarytas draudimo sutartis apdraustų asmenų skaičius, vnt.]" caption="Per ataskaitinį laikotarpį pagal naujai sudarytas draudimo sutartis apdraustų asmenų skaičius, vnt." measure="1" displayFolder="DVA1" measureGroup="Faktai" count="0"/>
    <cacheHierarchy uniqueName="[Measures].[Per ataskaitinį laikotarpį nutrauktos draudimo sutartys, vnt.]" caption="Per ataskaitinį laikotarpį nutrauktos draudimo sutartys, vnt." measure="1" displayFolder="DVA1" measureGroup="Faktai" count="0"/>
    <cacheHierarchy uniqueName="[Measures].[Ataskaitinio laikotarpio pabaigoje galiojančios draudimo sutartys, vnt.]" caption="Ataskaitinio laikotarpio pabaigoje galiojančios draudimo sutartys, vnt." measure="1" displayFolder="DVA1" measureGroup="Faktai" count="0"/>
    <cacheHierarchy uniqueName="[Measures].[Ataskaitinio laikotarpio pabaigoje, apdraustų asmenų/objektų skaičius, vnt.]" caption="Ataskaitinio laikotarpio pabaigoje, apdraustų asmenų/objektų skaičius, vnt." measure="1" displayFolder="DVA1" measureGroup="Faktai" count="0"/>
    <cacheHierarchy uniqueName="[Measures].[Draudimo įmokos iš viso, Eur]" caption="Draudimo įmokos iš viso, Eur" measure="1" displayFolder="DVA1" measureGroup="Faktai" count="0" oneField="1">
      <fieldsUsage count="1">
        <fieldUsage x="9"/>
      </fieldsUsage>
    </cacheHierarchy>
    <cacheHierarchy uniqueName="[Measures].[Draudimo įmokos vienkartinės, Eur]" caption="Draudimo įmokos vienkartinės, Eur" measure="1" displayFolder="DVA1" measureGroup="Faktai" count="0"/>
    <cacheHierarchy uniqueName="[Measures].[Draudimo įmokos periodinės, Eur]" caption="Draudimo įmokos periodinės, Eur" measure="1" displayFolder="DVA1" measureGroup="Faktai" count="0"/>
    <cacheHierarchy uniqueName="[Measures].[Periodinės metų įmokos pagal sudarytas naujas sutartis, kai numatyta mokėjimo prievolė, Eur]" caption="Periodinės metų įmokos pagal sudarytas naujas sutartis, kai numatyta mokėjimo prievolė, Eur" measure="1" displayFolder="DVA1" measureGroup="Faktai" count="0"/>
    <cacheHierarchy uniqueName="[Measures].[Periodinės metų įmokos pagal sudarytas naujas sutartis, kai nėra numatyta mokėjimo prievolė, Eur]" caption="Periodinės metų įmokos pagal sudarytas naujas sutartis, kai nėra numatyta mokėjimo prievolė, Eur" measure="1" displayFolder="DVA1" measureGroup="Faktai" count="0"/>
    <cacheHierarchy uniqueName="[Measures].[Draudimo pajamos, Eur]" caption="Draudimo pajamos, Eur" measure="1" displayFolder="DVA1" measureGroup="Faktai" count="0"/>
    <cacheHierarchy uniqueName="[Measures].[DVA2]" caption="DVA2" measure="1" displayFolder="" measureGroup="Faktai" count="0"/>
    <cacheHierarchy uniqueName="[Measures].[DVA2_RE]" caption="DVA2_RE" measure="1" displayFolder="" measureGroup="Faktai" count="0"/>
    <cacheHierarchy uniqueName="[Measures].[DVA3]" caption="DVA3" measure="1" displayFolder="" measureGroup="Faktai" count="0"/>
    <cacheHierarchy uniqueName="[Measures].[DVA3_RE]" caption="DVA3_RE" measure="1" displayFolder="" measureGroup="Faktai" count="0"/>
    <cacheHierarchy uniqueName="[Measures].[DVA4]" caption="DVA4" measure="1" displayFolder="" measureGroup="Faktai" count="0"/>
    <cacheHierarchy uniqueName="[Measures].[Išmokos draudimo žaloms padengti, vnt.]" caption="Išmokos draudimo žaloms padengti, vnt." measure="1" displayFolder="DVA2" measureGroup="Faktai" count="0"/>
    <cacheHierarchy uniqueName="[Measures].[Investicinio komponento išmokėjimas pasibaigus draudimo sutarties terminui, vnt.]" caption="Investicinio komponento išmokėjimas pasibaigus draudimo sutarties terminui, vnt." measure="1" displayFolder="DVA2" measureGroup="Faktai" count="0"/>
    <cacheHierarchy uniqueName="[Measures].[Investicinio komponento išmokėjimas nutraukus draudimo sutartį, vnt.]" caption="Investicinio komponento išmokėjimas nutraukus draudimo sutartį, vnt." measure="1" displayFolder="DVA2" measureGroup="Faktai" count="0"/>
    <cacheHierarchy uniqueName="[Measures].[Investicinio komponento dalinis išmokėjimas nei nutraukus, nei pasibaigus sutarčiai, vnt.]" caption="Investicinio komponento dalinis išmokėjimas nei nutraukus, nei pasibaigus sutarčiai, vnt." measure="1" displayFolder="DVA2" measureGroup="Faktai" count="0"/>
    <cacheHierarchy uniqueName="[Measures].[Išmokėjimai iš viso, vnt.]" caption="Išmokėjimai iš viso, vnt." measure="1" displayFolder="DVA2" measureGroup="Faktai" count="0"/>
    <cacheHierarchy uniqueName="[Measures].[Išmokos draudimo žaloms padengti, Eur]" caption="Išmokos draudimo žaloms padengti, Eur" measure="1" displayFolder="DVA2" measureGroup="Faktai" count="0"/>
    <cacheHierarchy uniqueName="[Measures].[Išieškotos sumos, Eur]" caption="Išieškotos sumos, Eur" measure="1" displayFolder="DVA2" measureGroup="Faktai" count="0"/>
    <cacheHierarchy uniqueName="[Measures].[Žalos sureguliavimo sąnaudos, Eur]" caption="Žalos sureguliavimo sąnaudos, Eur" measure="1" displayFolder="DVA2" measureGroup="Faktai" count="0"/>
    <cacheHierarchy uniqueName="[Measures].[Patirtos žalos (išskyrus IK grąžinimą) ir kitos patirtos draudimo paslaugos sąnaudos iš viso, Eur]" caption="Patirtos žalos (išskyrus IK grąžinimą) ir kitos patirtos draudimo paslaugos sąnaudos iš viso, Eur" measure="1" displayFolder="DVA2" measureGroup="Faktai" count="0"/>
    <cacheHierarchy uniqueName="[Measures].[Investicinio komponento išmokėjimas pasibaigus draudimo sutarties terminui, Eur]" caption="Investicinio komponento išmokėjimas pasibaigus draudimo sutarties terminui, Eur" measure="1" displayFolder="DVA2" measureGroup="Faktai" count="0"/>
    <cacheHierarchy uniqueName="[Measures].[Investicinio komponento išmokėjimas nutraukus draudimo sutartį, Eur]" caption="Investicinio komponento išmokėjimas nutraukus draudimo sutartį, Eur" measure="1" displayFolder="DVA2" measureGroup="Faktai" count="0"/>
    <cacheHierarchy uniqueName="[Measures].[Investicinio komponento išmokėjimas nei nutraukus, nei pasibaigus sutarčiai, Eur]" caption="Investicinio komponento išmokėjimas nei nutraukus, nei pasibaigus sutarčiai, Eur" measure="1" displayFolder="DVA2" measureGroup="Faktai" count="0"/>
    <cacheHierarchy uniqueName="[Measures].[Įvykdymo pinigų srautų pokyčiai susiję su patirtų žalų įsipareigojimu iš viso, Eur]" caption="Įvykdymo pinigų srautų pokyčiai susiję su patirtų žalų įsipareigojimu iš viso, Eur" measure="1" displayFolder="DVA2" measureGroup="Faktai" count="0"/>
    <cacheHierarchy uniqueName="[Measures].[Nuostoliai iš nuostolingų sutarčių grupių ir šių nuostolių panaikinimas]" caption="Nuostoliai iš nuostolingų sutarčių grupių ir šių nuostolių panaikinimas" measure="1" displayFolder="DVA2" measureGroup="Faktai" count="0"/>
    <cacheHierarchy uniqueName="[Measures].[Draudimo įsigijimo sąnaudos]" caption="Draudimo įsigijimo sąnaudos" measure="1" displayFolder="DVA2" measureGroup="Faktai" count="0"/>
    <cacheHierarchy uniqueName="[Measures].[Kitos veiklos sąnaudos]" caption="Kitos veiklos sąnaudos" measure="1" displayFolder="DVA2" measureGroup="Faktai" count="0"/>
    <cacheHierarchy uniqueName="[Measures].[Draudimo paslaugų sąnaudos]" caption="Draudimo paslaugų sąnaudos" measure="1" displayFolder="DVA2" measureGroup="Faktai" count="0"/>
    <cacheHierarchy uniqueName="[Measures].[Draudimo sutarčių finansinės pajamos (arba sąnaudos)]" caption="Draudimo sutarčių finansinės pajamos (arba sąnaudos)" measure="1" displayFolder="DVA2" measureGroup="Faktai" count="0"/>
    <cacheHierarchy uniqueName="[Measures].[Perdraudikų dalis išmokose, Eur]" caption="Perdraudikų dalis išmokose, Eur" measure="1" displayFolder="DVA2_RE" measureGroup="Faktai" count="0"/>
    <cacheHierarchy uniqueName="[Measures].[Perdraudikų dalis išieškotose sumose, Eur]" caption="Perdraudikų dalis išieškotose sumose, Eur" measure="1" displayFolder="DVA2_RE" measureGroup="Faktai" count="0"/>
    <cacheHierarchy uniqueName="[Measures].[Perdraudikų dalis patirtose žalose, Eur]" caption="Perdraudikų dalis patirtose žalose, Eur" measure="1" displayFolder="DVA2_RE" measureGroup="Faktai" count="0"/>
    <cacheHierarchy uniqueName="[Measures].[Įvykusių žalų  įsipareigojimo perdraudimo dalies pokytis, Eur]" caption="Įvykusių žalų  įsipareigojimo perdraudimo dalies pokytis, Eur" measure="1" displayFolder="DVA2_RE" measureGroup="Faktai" count="0"/>
    <cacheHierarchy uniqueName="[Measures].[Perdraudimo pajamos pagal likusios perdraudimo apsaugos įsipareigojimo pasikeitimą, Eur]" caption="Perdraudimo pajamos pagal likusios perdraudimo apsaugos įsipareigojimo pasikeitimą, Eur" measure="1" displayFolder="DVA2_RE" measureGroup="Faktai" count="0"/>
    <cacheHierarchy uniqueName="[Measures].[Perdraudimo sąnaudos pagal likusios perdraudimo apsaugos įsipareigojimo pasikeitimą, Eur]" caption="Perdraudimo sąnaudos pagal likusios perdraudimo apsaugos įsipareigojimo pasikeitimą, Eur" measure="1" displayFolder="DVA2_RE" measureGroup="Faktai" count="0"/>
    <cacheHierarchy uniqueName="[Measures].[Perdraudimo įmokos, Eur]" caption="Perdraudimo įmokos, Eur" measure="1" displayFolder="DVA2_RE" measureGroup="Faktai" count="0"/>
    <cacheHierarchy uniqueName="[Measures].[Persidraudimo veiklos rezultatas]" caption="Persidraudimo veiklos rezultatas" measure="1" displayFolder="DVA2_RE" measureGroup="Faktai" count="0"/>
    <cacheHierarchy uniqueName="[Measures].[LDAĮ Dabartinė būsimų pinigų srautų vertė draudimas, Eur]" caption="LDAĮ Dabartinė būsimų pinigų srautų vertė draudimas, Eur" measure="1" displayFolder="DVA3" measureGroup="Faktai" count="0"/>
    <cacheHierarchy uniqueName="[Measures].[LDAĮ Rizikos korekcija draudimas, Eur]" caption="LDAĮ Rizikos korekcija draudimas, Eur" measure="1" displayFolder="DVA3" measureGroup="Faktai" count="0"/>
    <cacheHierarchy uniqueName="[Measures].[Sutarties paslaugų marža draudimas, Eur]" caption="Sutarties paslaugų marža draudimas, Eur" measure="1" displayFolder="DVA3" measureGroup="Faktai" count="0"/>
    <cacheHierarchy uniqueName="[Measures].[Likusios draudimo apsaugos įsipareigojimas, Eur]" caption="Likusios draudimo apsaugos įsipareigojimas, Eur" measure="1" displayFolder="DVA3" measureGroup="Faktai" count="0"/>
    <cacheHierarchy uniqueName="[Measures].[PŽĮ Dabartinė būsimų pinigų srautų vertė draudimas, Eur]" caption="PŽĮ Dabartinė būsimų pinigų srautų vertė draudimas, Eur" measure="1" displayFolder="DVA3" measureGroup="Faktai" count="0"/>
    <cacheHierarchy uniqueName="[Measures].[PŽĮ Rizikos korekcija draudimas, Eur]" caption="PŽĮ Rizikos korekcija draudimas, Eur" measure="1" displayFolder="DVA3" measureGroup="Faktai" count="0"/>
    <cacheHierarchy uniqueName="[Measures].[Patirtų žalų įsipareigojimas, Eur]" caption="Patirtų žalų įsipareigojimas, Eur" measure="1" displayFolder="DVA3" measureGroup="Faktai" count="0"/>
    <cacheHierarchy uniqueName="[Measures].[Draudimo sutarčių įsipareigojimas, Eur]" caption="Draudimo sutarčių įsipareigojimas, Eur" measure="1" displayFolder="DVA3" measureGroup="Faktai" count="0"/>
    <cacheHierarchy uniqueName="[Measures].[Pagal IFRS 9 apskaitomas investicinis komponentas, Eur]" caption="Pagal IFRS 9 apskaitomas investicinis komponentas, Eur" measure="1" displayFolder="DVA3" measureGroup="Faktai" count="0"/>
    <cacheHierarchy uniqueName="[Measures].[LPAĮ Dabartinė būsimų pinigų srautų vertė perdraudimas, Eur]" caption="LPAĮ Dabartinė būsimų pinigų srautų vertė perdraudimas, Eur" measure="1" displayFolder="DVA3_RE" measureGroup="Faktai" count="0"/>
    <cacheHierarchy uniqueName="[Measures].[LPAĮ Rizikos korekcija perdraudimas, Eur]" caption="LPAĮ Rizikos korekcija perdraudimas, Eur" measure="1" displayFolder="DVA3_RE" measureGroup="Faktai" count="0"/>
    <cacheHierarchy uniqueName="[Measures].[Sutarties paslaugų marža perdraudimas, Eur]" caption="Sutarties paslaugų marža perdraudimas, Eur" measure="1" displayFolder="DVA3_RE" measureGroup="Faktai" count="0"/>
    <cacheHierarchy uniqueName="[Measures].[Likusios perdraudimo apsaugos įsipareigojimas, Eur]" caption="Likusios perdraudimo apsaugos įsipareigojimas, Eur" measure="1" displayFolder="DVA3_RE" measureGroup="Faktai" count="0"/>
    <cacheHierarchy uniqueName="[Measures].[PŽĮ Dabartinė būsimų pinigų srautų vertė perdraudimas, Eur]" caption="PŽĮ Dabartinė būsimų pinigų srautų vertė perdraudimas, Eur" measure="1" displayFolder="DVA3_RE" measureGroup="Faktai" count="0"/>
    <cacheHierarchy uniqueName="[Measures].[PŽĮ Rizikos korekcija perdraudimas, Eur]" caption="PŽĮ Rizikos korekcija perdraudimas, Eur" measure="1" displayFolder="DVA3_RE" measureGroup="Faktai" count="0"/>
    <cacheHierarchy uniqueName="[Measures].[Patirtų žalų įsipareigojimas perdraudimas, Eur]" caption="Patirtų žalų įsipareigojimas perdraudimas, Eur" measure="1" displayFolder="DVA3_RE" measureGroup="Faktai" count="0"/>
    <cacheHierarchy uniqueName="[Measures].[Perdraudimo sutarčių turtas (arba įsipareigojimas), Eur]" caption="Perdraudimo sutarčių turtas (arba įsipareigojimas), Eur" measure="1" displayFolder="DVA3_RE" measureGroup="Faktai" count="0"/>
    <cacheHierarchy uniqueName="[Measures].[Įmonės darbuotojų sudarytų draudimo sutarčių skaičius, vnt.]" caption="Įmonės darbuotojų sudarytų draudimo sutarčių skaičius, vnt." measure="1" displayFolder="DVA4" measureGroup="Faktai" count="0"/>
    <cacheHierarchy uniqueName="[Measures].[Sudarytų draudimo sutarčių skaičius tarpininkaujant bankams, vnt.]" caption="Sudarytų draudimo sutarčių skaičius tarpininkaujant bankams, vnt." measure="1" displayFolder="DVA4" measureGroup="Faktai" count="0"/>
    <cacheHierarchy uniqueName="[Measures].[Sudarytų draudimo sutarčių skaičius tarpininkaujant papildomos draudimo veiklos tarpininkams, vnt.]" caption="Sudarytų draudimo sutarčių skaičius tarpininkaujant papildomos draudimo veiklos tarpininkams, vnt." measure="1" displayFolder="DVA4" measureGroup="Faktai" count="0"/>
    <cacheHierarchy uniqueName="[Measures].[Sudarytų draudimo sutarčių skaičius tarpininkaujant draudimo brokerių įmonėms, vnt.]" caption="Sudarytų draudimo sutarčių skaičius tarpininkaujant draudimo brokerių įmonėms, vnt." measure="1" displayFolder="DVA4" measureGroup="Faktai" count="0"/>
    <cacheHierarchy uniqueName="[Measures].[Draudiko elektroninėmis priemonėmis sudarytų draudimo sutarčių skaičius, vnt.]" caption="Draudiko elektroninėmis priemonėmis sudarytų draudimo sutarčių skaičius, vnt." measure="1" displayFolder="DVA4" measureGroup="Faktai" count="0"/>
    <cacheHierarchy uniqueName="[Measures].[Tarpininkų elektroninėmis priemonėmis sudarytų draudimo sutarčių skaičius, vnt.]" caption="Tarpininkų elektroninėmis priemonėmis sudarytų draudimo sutarčių skaičius, vnt." measure="1" displayFolder="DVA4" measureGroup="Faktai" count="0"/>
    <cacheHierarchy uniqueName="[Measures].[Įmonės darbuotojų sudarytų sutarčių draudimo įmokos, Eur]" caption="Įmonės darbuotojų sudarytų sutarčių draudimo įmokos, Eur" measure="1" displayFolder="DVA4" measureGroup="Faktai" count="0"/>
    <cacheHierarchy uniqueName="[Measures].[Sudarytų sutarčių draudimo įmokos tarpininkaujant bankams, Eur]" caption="Sudarytų sutarčių draudimo įmokos tarpininkaujant bankams, Eur" measure="1" displayFolder="DVA4" measureGroup="Faktai" count="0"/>
    <cacheHierarchy uniqueName="[Measures].[Sudarytų draudimo sutarčių skaičius tarpininkaujant papildomos draudimo veiklos tarpininkams, Eur]" caption="Sudarytų draudimo sutarčių skaičius tarpininkaujant papildomos draudimo veiklos tarpininkams, Eur" measure="1" displayFolder="DVA4" measureGroup="Faktai" count="0"/>
    <cacheHierarchy uniqueName="[Measures].[Sudarytų sutarčių draudimo įmokos tarpininkaujant draudimo brokerių įmonėms, Eur]" caption="Sudarytų sutarčių draudimo įmokos tarpininkaujant draudimo brokerių įmonėms, Eur" measure="1" displayFolder="DVA4" measureGroup="Faktai" count="0"/>
    <cacheHierarchy uniqueName="[Measures].[Draudiko elektroninėmis priemonėmis sudarytų draudimo sutarčių skaičius, Eur]" caption="Draudiko elektroninėmis priemonėmis sudarytų draudimo sutarčių skaičius, Eur" measure="1" displayFolder="DVA4" measureGroup="Faktai" count="0"/>
    <cacheHierarchy uniqueName="[Measures].[Tarpininkų elektroninėmis priemonėmis sudarytų draudimo sutarčių skaičius, Eur]" caption="Tarpininkų elektroninėmis priemonėmis sudarytų draudimo sutarčių skaičius, Eur" measure="1" displayFolder="DVA4" measureGroup="Faktai" count="0"/>
    <cacheHierarchy uniqueName="[Measures].[BSI_SUMA]" caption="BSI_SUMA" measure="1" displayFolder="" measureGroup="Faktai" count="0"/>
    <cacheHierarchy uniqueName="[Measures].[DSA2]" caption="DSA2" measure="1" displayFolder="" measureGroup="Faktai" count="0"/>
    <cacheHierarchy uniqueName="[Measures].[DSA4]" caption="DSA4" measure="1" displayFolder="" measureGroup="Faktai" count="0"/>
    <cacheHierarchy uniqueName="[Measures].[Reikšmė]" caption="Reikšmė" measure="1" displayFolder="" measureGroup="Rodikliai" count="0"/>
    <cacheHierarchy uniqueName="[Measures].[Periodinės metų įmokos pagal sudarytas naujas sutartis, Eur]" caption="Periodinės metų įmokos pagal sudarytas naujas sutartis, Eur" measure="1" displayFolder="" measureGroup="Rodikliai" count="0"/>
    <cacheHierarchy uniqueName="[Measures].[__Default measure]" caption="__Default measure" measure="1" displayFolder="" count="0" hidden="1"/>
    <cacheHierarchy uniqueName="[Measures].[Galiojimas]" caption="Galiojimas" measure="1" displayFolder="" measureGroup="Draudimo rūšys" count="0" hidden="1"/>
    <cacheHierarchy uniqueName="[Measures].[IsNoEmpty]" caption="IsNoEmpty" measure="1" displayFolder="" measureGroup="Faktai" count="0" hidden="1"/>
    <cacheHierarchy uniqueName="[Measures].[Atnaujinta]" caption="Atnaujinta" measure="1" displayFolder="" measureGroup="Kalendorius" count="0" hidden="1"/>
  </cacheHierarchies>
  <kpis count="0"/>
  <dimensions count="7">
    <dimension name="Agentai" uniqueName="[Agentai]" caption="Agentai"/>
    <dimension name="Ataskaitos atributai" uniqueName="[Ataskaitos atributai]" caption="Ataskaitos atributai"/>
    <dimension name="Draudimo rūšys" uniqueName="[Draudimo rūšys]" caption="Draudimo rūšys"/>
    <dimension name="Faktai" uniqueName="[Faktai]" caption="Faktai"/>
    <dimension name="Kalendorius" uniqueName="[Kalendorius]" caption="Kalendorius"/>
    <dimension name="Kontekstas" uniqueName="[Kontekstas]" caption="Kontekstas"/>
    <dimension measure="1" name="Measures" uniqueName="[Measures]" caption="Measures"/>
  </dimensions>
  <measureGroups count="7">
    <measureGroup name="Agentai" caption="Agentai"/>
    <measureGroup name="Ataskaitos atributai" caption="Ataskaitos atributai"/>
    <measureGroup name="Draudimo rūšys" caption="Draudimo rūšys"/>
    <measureGroup name="Faktai" caption="Faktai"/>
    <measureGroup name="Kalendorius" caption="Kalendorius"/>
    <measureGroup name="Kontekstas" caption="Kontekstas"/>
    <measureGroup name="Rodikliai" caption="Rodikliai"/>
  </measureGroups>
  <maps count="10">
    <map measureGroup="0" dimension="0"/>
    <map measureGroup="1" dimension="1"/>
    <map measureGroup="2" dimension="2"/>
    <map measureGroup="3" dimension="0"/>
    <map measureGroup="3" dimension="2"/>
    <map measureGroup="3" dimension="3"/>
    <map measureGroup="3" dimension="4"/>
    <map measureGroup="3" dimension="5"/>
    <map measureGroup="4" dimension="4"/>
    <map measureGroup="5" dimension="5"/>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13.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OnLoad="1" refreshedBy="Silva Ignatavičienė" refreshedDate="46286.636954166665" createdVersion="8" refreshedVersion="8" minRefreshableVersion="3" recordCount="0" supportSubquery="1" supportAdvancedDrill="1" xr:uid="{7F2C807F-521F-4221-96F2-7262C57486A1}">
  <cacheSource type="external" connectionId="1"/>
  <cacheFields count="11">
    <cacheField name="[Draudimo rūšys].[Draudimo rūšys ir porūšiai].[Draudimo rūšys ir porūšiai]" caption="Draudimo rūšys ir porūšiai" numFmtId="0" hierarchy="11" level="1">
      <sharedItems count="16">
        <s v="[Draudimo rūšys].[Draudimo rūšys ir porūšiai].&amp;[GYVYBĖS DRAUDIMAS]" c="GYVYBĖS DRAUDIMAS"/>
        <s v="[Draudimo rūšys].[Draudimo rūšys ir porūšiai].&amp;[1. Sveikatos draudimas]" c="1. Sveikatos draudimas"/>
        <s v="[Draudimo rūšys].[Draudimo rūšys ir porūšiai].&amp;[2. Draudimas su teise dalytis pelną]" c="2. Draudimas su teise dalytis pelną"/>
        <s v="[Draudimo rūšys].[Draudimo rūšys ir porūšiai].&amp;[2.1. Draudimas išgyvenimo atveju]" c="2.1. Draudimas išgyvenimo atveju"/>
        <s v="[Draudimo rūšys].[Draudimo rūšys ir porūšiai].&amp;[2.2. Anuitetai]" c="2.2. Anuitetai"/>
        <s v="[Draudimo rūšys].[Draudimo rūšys ir porūšiai].&amp;[2.3. Draudimas mirties atveju]" c="2.3. Draudimas mirties atveju"/>
        <s v="[Draudimo rūšys].[Draudimo rūšys ir porūšiai].&amp;[2.4. Kitas draudimas, suteikiantis teisę gauti pelno dalį]" c="2.4. Kitas draudimas, suteikiantis teisę gauti pelno dalį"/>
        <s v="[Draudimo rūšys].[Draudimo rūšys ir porūšiai].&amp;[3. Su indeksu ir investiciniais vienetais susijęs draudimas]" c="3. Su indeksu ir investiciniais vienetais susijęs draudimas"/>
        <s v="[Draudimo rūšys].[Draudimo rūšys ir porūšiai].&amp;[3.1. Su indeksu ir investiciniais vienetais susijęs draudimas, kai draudimo rizika yra reikšminga]" c="3.1. Su indeksu ir investiciniais vienetais susijęs draudimas, kai draudimo rizika yra reikšminga"/>
        <s v="[Draudimo rūšys].[Draudimo rūšys ir porūšiai].&amp;[3.2. Su indeksu ir investiciniais vienetais susijęs draudimas, kai draudimo rizika yra nereikšminga]" c="3.2. Su indeksu ir investiciniais vienetais susijęs draudimas, kai draudimo rizika yra nereikšminga"/>
        <s v="[Draudimo rūšys].[Draudimo rūšys ir porūšiai].&amp;[4. Kitas gyvybės draudimas]" c="4. Kitas gyvybės draudimas"/>
        <s v="[Draudimo rūšys].[Draudimo rūšys ir porūšiai].&amp;[4.1. Draudimas išgyvenimo atveju]" c="4.1. Draudimas išgyvenimo atveju"/>
        <s v="[Draudimo rūšys].[Draudimo rūšys ir porūšiai].&amp;[4.2. Anuitetai]" c="4.2. Anuitetai"/>
        <s v="[Draudimo rūšys].[Draudimo rūšys ir porūšiai].&amp;[4.3. Draudimas mirties atveju]" c="4.3. Draudimas mirties atveju"/>
        <s v="[Draudimo rūšys].[Draudimo rūšys ir porūšiai].&amp;[4.4. Kitas gyvybės draudimas]" c="4.4. Kitas gyvybės draudimas"/>
        <s v="[Draudimo rūšys].[Draudimo rūšys ir porūšiai].&amp;[GYVYBĖS IR NE GYVYBĖS DRAUDIMAS IŠ VISO]" c="GYVYBĖS IR NE GYVYBĖS DRAUDIMAS IŠ VISO"/>
      </sharedItems>
    </cacheField>
    <cacheField name="[Agentai].[Agento_pavadinimas].[Agento_pavadinimas]" caption="Agento_pavadinimas" numFmtId="0" hierarchy="2" level="1">
      <sharedItems count="21">
        <s v="[Agentai].[Agento_pavadinimas].&amp;[Allianz Lietuva gyvybės draudimas]" c="Allianz Lietuva gyvybės draudimas"/>
        <s v="[Agentai].[Agento_pavadinimas].&amp;[Artea Life Insurance]" c="Artea Life Insurance"/>
        <s v="[Agentai].[Agento_pavadinimas].&amp;[ATRADIUS filialas]" c="ATRADIUS filialas"/>
        <s v="[Agentai].[Agento_pavadinimas].&amp;[Balcia Insurance filialas]" c="Balcia Insurance filialas"/>
        <s v="[Agentai].[Agento_pavadinimas].&amp;[Baltijas Apdrosinasanas Nams filialas]" c="Baltijas Apdrosinasanas Nams filialas"/>
        <s v="[Agentai].[Agento_pavadinimas].&amp;[BTA Insurance Company filialas]" c="BTA Insurance Company filialas"/>
        <s v="[Agentai].[Agento_pavadinimas].&amp;[COFACE filialas]" c="COFACE filialas"/>
        <s v="[Agentai].[Agento_pavadinimas].&amp;[Compensa Life VIG filialas]" c="Compensa Life VIG filialas"/>
        <s v="[Agentai].[Agento_pavadinimas].&amp;[Compensa VIG]" c="Compensa VIG"/>
        <s v="[Agentai].[Agento_pavadinimas].&amp;[ERGO Insurance filialas]" c="ERGO Insurance filialas"/>
        <s v="[Agentai].[Agento_pavadinimas].&amp;[ERGO Life Insurance]" c="ERGO Life Insurance"/>
        <s v="[Agentai].[Agento_pavadinimas].&amp;[Gjensidige]" c="Gjensidige"/>
        <s v="[Agentai].[Agento_pavadinimas].&amp;[If P&amp;C Insurance (publ) filialas]" c="If P&amp;C Insurance (publ) filialas"/>
        <s v="[Agentai].[Agento_pavadinimas].&amp;[If P&amp;C Insurance filialas]" c="If P&amp;C Insurance filialas"/>
        <s v="[Agentai].[Agento_pavadinimas].&amp;[Lamantinas]" c="Lamantinas"/>
        <s v="[Agentai].[Agento_pavadinimas].&amp;[Lietuvos draudimas]" c="Lietuvos draudimas"/>
        <s v="[Agentai].[Agento_pavadinimas].&amp;[PZU Lietuva gyvybės draudimas]" c="PZU Lietuva gyvybės draudimas"/>
        <s v="[Agentai].[Agento_pavadinimas].&amp;[SEB Life and Pension Baltic filialas]" c="SEB Life and Pension Baltic filialas"/>
        <s v="[Agentai].[Agento_pavadinimas].&amp;[Swedbank Life Insurance filialas]" c="Swedbank Life Insurance filialas"/>
        <s v="[Agentai].[Agento_pavadinimas].&amp;[Swedbank P&amp;C Insurance filialas]" c="Swedbank P&amp;C Insurance filialas"/>
        <s v="[Agentai].[Agento_pavadinimas].&amp;[Vereinigte Hagelversicherung filialas VH Lietuva]" c="Vereinigte Hagelversicherung filialas VH Lietuva"/>
      </sharedItems>
    </cacheField>
    <cacheField name="[Draudimo rūšys].[DATASET_ID].[DATASET_ID]" caption="DATASET_ID" numFmtId="0" hierarchy="7" level="1">
      <sharedItems containsSemiMixedTypes="0" containsString="0"/>
    </cacheField>
    <cacheField name="[Kalendorius].[Data_men].[Data_men]" caption="Data_men" numFmtId="0" hierarchy="18" level="1">
      <sharedItems containsSemiMixedTypes="0" containsString="0"/>
    </cacheField>
    <cacheField name="[Kontekstas].[Veiklos teritorija].[Veiklos teritorija]" caption="Veiklos teritorija" numFmtId="0" hierarchy="26" level="1">
      <sharedItems containsSemiMixedTypes="0" containsString="0"/>
    </cacheField>
    <cacheField name="[Kontekstas].[Veikla].[Veikla]" caption="Veikla" numFmtId="0" hierarchy="25" level="1">
      <sharedItems containsSemiMixedTypes="0" containsString="0"/>
    </cacheField>
    <cacheField name="[Kontekstas].[Apimtis].[Apimtis]" caption="Apimtis" numFmtId="0" hierarchy="24" level="1">
      <sharedItems containsSemiMixedTypes="0" containsString="0"/>
    </cacheField>
    <cacheField name="[Draudimo rūšys].[Eil. nr.].[Eil. nr.]" caption="Eil. nr." numFmtId="0" hierarchy="12" level="1">
      <sharedItems count="29">
        <s v="[Draudimo rūšys].[Eil. nr.].&amp;[0]" c="0"/>
        <s v="[Draudimo rūšys].[Eil. nr.].&amp;[4.9E1]" c="49"/>
        <s v="[Draudimo rūšys].[Eil. nr.].&amp;[5.E1]" c="50"/>
        <s v="[Draudimo rūšys].[Eil. nr.].&amp;[5.1E1]" c="51"/>
        <s v="[Draudimo rūšys].[Eil. nr.].&amp;[5.2E1]" c="52"/>
        <s v="[Draudimo rūšys].[Eil. nr.].&amp;[5.3E1]" c="53"/>
        <s v="[Draudimo rūšys].[Eil. nr.].&amp;[5.4E1]" c="54"/>
        <s v="[Draudimo rūšys].[Eil. nr.].&amp;[5.5E1]" c="55"/>
        <s v="[Draudimo rūšys].[Eil. nr.].&amp;[5.6E1]" c="56"/>
        <s v="[Draudimo rūšys].[Eil. nr.].&amp;[5.7E1]" c="57"/>
        <s v="[Draudimo rūšys].[Eil. nr.].&amp;[5.8E1]" c="58"/>
        <s v="[Draudimo rūšys].[Eil. nr.].&amp;[5.9E1]" c="59"/>
        <s v="[Draudimo rūšys].[Eil. nr.].&amp;[6.E1]" c="60"/>
        <s v="[Draudimo rūšys].[Eil. nr.].&amp;[6.1E1]" c="61"/>
        <s v="[Draudimo rūšys].[Eil. nr.].&amp;[6.2E1]" c="62"/>
        <s v="[Draudimo rūšys].[Eil. nr.].&amp;[6.3E1]" c="63"/>
        <s v="[Draudimo rūšys].[Eil. nr.].&amp;[1.]" u="1" c="1"/>
        <s v="[Draudimo rūšys].[Eil. nr.].&amp;[2.]" u="1" c="2"/>
        <s v="[Draudimo rūšys].[Eil. nr.].&amp;[9.]" u="1" c="9"/>
        <s v="[Draudimo rūšys].[Eil. nr.].&amp;[1.2E1]" u="1" c="12"/>
        <s v="[Draudimo rūšys].[Eil. nr.].&amp;[1.3E1]" u="1" c="13"/>
        <s v="[Draudimo rūšys].[Eil. nr.].&amp;[1.9E1]" u="1" c="19"/>
        <s v="[Draudimo rūšys].[Eil. nr.].&amp;[2.4E1]" u="1" c="24"/>
        <s v="[Draudimo rūšys].[Eil. nr.].&amp;[3.E1]" u="1" c="30"/>
        <s v="[Draudimo rūšys].[Eil. nr.].&amp;[3.6E1]" u="1" c="36"/>
        <s v="[Draudimo rūšys].[Eil. nr.].&amp;[4.1E1]" u="1" c="41"/>
        <s v="[Draudimo rūšys].[Eil. nr.].&amp;[4.6E1]" u="1" c="46"/>
        <s v="[Draudimo rūšys].[Eil. nr.].&amp;[4.7E1]" u="1" c="47"/>
        <s v="[Draudimo rūšys].[Eil. nr.].&amp;[4.8E1]" u="1" c="48"/>
      </sharedItems>
    </cacheField>
    <cacheField name="[Draudimo rūšys].[Draudimo grupės].[Draudimo grupės]" caption="Draudimo grupės" numFmtId="0" hierarchy="10" level="1">
      <sharedItems count="29">
        <s v="[Draudimo rūšys].[Draudimo grupės].&amp;[Visos]" c="Visos"/>
        <s v="[Draudimo rūšys].[Draudimo grupės].&amp;[GYVYBĖS DRAUDIMAS]" c="GYVYBĖS DRAUDIMAS"/>
        <s v="[Draudimo rūšys].[Draudimo grupės].&amp;[1. Sveikatos draudimas]" c="1. Sveikatos draudimas"/>
        <s v="[Draudimo rūšys].[Draudimo grupės].&amp;[2. Draudimas su teise dalytis pelną]" c="2. Draudimas su teise dalytis pelną"/>
        <s v="[Draudimo rūšys].[Draudimo grupės].&amp;[2.1. Draudimas išgyvenimo atveju]" c="2.1. Draudimas išgyvenimo atveju"/>
        <s v="[Draudimo rūšys].[Draudimo grupės].&amp;[2.2. Anuitetai]" c="2.2. Anuitetai"/>
        <s v="[Draudimo rūšys].[Draudimo grupės].&amp;[2.3. Draudimas mirties atveju]" c="2.3. Draudimas mirties atveju"/>
        <s v="[Draudimo rūšys].[Draudimo grupės].&amp;[2.4. Kitas draudimas, suteikiantis teisę gauti pelno dalį]" c="2.4. Kitas draudimas, suteikiantis teisę gauti pelno dalį"/>
        <s v="[Draudimo rūšys].[Draudimo grupės].&amp;[3. Su indeksu ir investiciniais vienetais susijęs draudimas]" c="3. Su indeksu ir investiciniais vienetais susijęs draudimas"/>
        <s v="[Draudimo rūšys].[Draudimo grupės].&amp;[3.1. Su indeksu ir investiciniais vienetais susijęs draudimas, kai draudimo rizika yra reikšminga]" c="3.1. Su indeksu ir investiciniais vienetais susijęs draudimas, kai draudimo rizika yra reikšminga"/>
        <s v="[Draudimo rūšys].[Draudimo grupės].&amp;[3.2. Su indeksu ir investiciniais vienetais susijęs draudimas, kai draudimo rizika yra nereikšminga]" c="3.2. Su indeksu ir investiciniais vienetais susijęs draudimas, kai draudimo rizika yra nereikšminga"/>
        <s v="[Draudimo rūšys].[Draudimo grupės].&amp;[4. Kitas gyvybės draudimas]" c="4. Kitas gyvybės draudimas"/>
        <s v="[Draudimo rūšys].[Draudimo grupės].&amp;[4.1. Draudimas išgyvenimo atveju]" c="4.1. Draudimas išgyvenimo atveju"/>
        <s v="[Draudimo rūšys].[Draudimo grupės].&amp;[4.2. Anuitetai]" c="4.2. Anuitetai"/>
        <s v="[Draudimo rūšys].[Draudimo grupės].&amp;[4.3. Draudimas mirties atveju]" c="4.3. Draudimas mirties atveju"/>
        <s v="[Draudimo rūšys].[Draudimo grupės].&amp;[4.4. Kitas gyvybės draudimas]" c="4.4. Kitas gyvybės draudimas"/>
        <s v="[Draudimo rūšys].[Draudimo grupės].&amp;[NE GYVYBĖS DRAUDIMAS]" u="1" c="NE GYVYBĖS DRAUDIMAS"/>
        <s v="[Draudimo rūšys].[Draudimo grupės].&amp;[1. Medicininių išlaidų draudimas]" u="1" c="1. Medicininių išlaidų draudimas"/>
        <s v="[Draudimo rūšys].[Draudimo grupės].&amp;[2. Pajamų apsaugos draudimas]" u="1" c="2. Pajamų apsaugos draudimas"/>
        <s v="[Draudimo rūšys].[Draudimo grupės].&amp;[3. Nelaimingų atsitikimų darbe draudimas]" u="1" c="3. Nelaimingų atsitikimų darbe draudimas"/>
        <s v="[Draudimo rūšys].[Draudimo grupės].&amp;[4. Motorinių transporto priemonių valdytojų civilinės atsakomybės draudimas]" u="1" c="4. Motorinių transporto priemonių valdytojų civilinės atsakomybės draudimas"/>
        <s v="[Draudimo rūšys].[Draudimo grupės].&amp;[5. Kitas transporto priemonių draudimas]" u="1" c="5. Kitas transporto priemonių draudimas"/>
        <s v="[Draudimo rūšys].[Draudimo grupės].&amp;[6. Jūrų, oro ir sausumos transporto priemonių draudimas]" u="1" c="6. Jūrų, oro ir sausumos transporto priemonių draudimas"/>
        <s v="[Draudimo rūšys].[Draudimo grupės].&amp;[7. Draudimas nuo gaisro ir kitos žalos, padarytos turtui]" u="1" c="7. Draudimas nuo gaisro ir kitos žalos, padarytos turtui"/>
        <s v="[Draudimo rūšys].[Draudimo grupės].&amp;[8. Bendrosios civilinės atsakomybės draudimas]" u="1" c="8. Bendrosios civilinės atsakomybės draudimas"/>
        <s v="[Draudimo rūšys].[Draudimo grupės].&amp;[9. Kredito ir laidavimo draudimas]" u="1" c="9. Kredito ir laidavimo draudimas"/>
        <s v="[Draudimo rūšys].[Draudimo grupės].&amp;[10. Teisinių išlaidų draudimas]" u="1" c="10. Teisinių išlaidų draudimas"/>
        <s v="[Draudimo rūšys].[Draudimo grupės].&amp;[11. Pagalbos draudimas]" u="1" c="11. Pagalbos draudimas"/>
        <s v="[Draudimo rūšys].[Draudimo grupės].&amp;[12. Finansinių nuostolių draudimas]" u="1" c="12. Finansinių nuostolių draudimas"/>
      </sharedItems>
    </cacheField>
    <cacheField name="[Measures].[Draudimo įmokos vienkartinės, Eur]" caption="Draudimo įmokos vienkartinės, Eur" numFmtId="0" hierarchy="58" level="32767"/>
    <cacheField name="[Draudimo rūšys].[Dr_rusis].[Dr_rusis]" caption="Dr_rusis" numFmtId="0" hierarchy="9" level="1">
      <sharedItems containsSemiMixedTypes="0" containsString="0"/>
    </cacheField>
  </cacheFields>
  <cacheHierarchies count="132">
    <cacheHierarchy uniqueName="[Agentai].[Agento_kodas]" caption="Agento_kodas" attribute="1" defaultMemberUniqueName="[Agentai].[Agento_kodas].[All]" allUniqueName="[Agentai].[Agento_kodas].[All]" dimensionUniqueName="[Agentai]" displayFolder="" count="0" unbalanced="0"/>
    <cacheHierarchy uniqueName="[Agentai].[Agento_kodas, pavadinimas]" caption="Agento_kodas, pavadinimas" attribute="1" defaultMemberUniqueName="[Agentai].[Agento_kodas, pavadinimas].[All]" allUniqueName="[Agentai].[Agento_kodas, pavadinimas].[All]" dimensionUniqueName="[Agentai]" displayFolder="" count="0" unbalanced="0"/>
    <cacheHierarchy uniqueName="[Agentai].[Agento_pavadinimas]" caption="Agento_pavadinimas" attribute="1" defaultMemberUniqueName="[Agentai].[Agento_pavadinimas].[All]" allUniqueName="[Agentai].[Agento_pavadinimas].[All]" dimensionUniqueName="[Agentai]" displayFolder="" count="2" unbalanced="0">
      <fieldsUsage count="2">
        <fieldUsage x="-1"/>
        <fieldUsage x="1"/>
      </fieldsUsage>
    </cacheHierarchy>
    <cacheHierarchy uniqueName="[Ataskaitos atributai].[Forma]" caption="Forma" attribute="1" defaultMemberUniqueName="[Ataskaitos atributai].[Forma].[All]" allUniqueName="[Ataskaitos atributai].[Forma].[All]" dimensionUniqueName="[Ataskaitos atributai]" displayFolder="" count="0" unbalanced="0"/>
    <cacheHierarchy uniqueName="[Ataskaitos atributai].[Rodiklis]" caption="Rodiklis" attribute="1" defaultMemberUniqueName="[Ataskaitos atributai].[Rodiklis].[All]" allUniqueName="[Ataskaitos atributai].[Rodiklis].[All]" dimensionUniqueName="[Ataskaitos atributai]" displayFolder="" count="0" unbalanced="0"/>
    <cacheHierarchy uniqueName="[Ataskaitos atributai].[Stulpelio reikšmė]" caption="Stulpelio reikšmė" attribute="1" defaultMemberUniqueName="[Ataskaitos atributai].[Stulpelio reikšmė].[All]" allUniqueName="[Ataskaitos atributai].[Stulpelio reikšmė].[All]" dimensionUniqueName="[Ataskaitos atributai]" displayFolder="" count="0" unbalanced="0"/>
    <cacheHierarchy uniqueName="[Draudimo rūšys].[COL]" caption="COL" attribute="1" defaultMemberUniqueName="[Draudimo rūšys].[COL].[All]" allUniqueName="[Draudimo rūšys].[COL].[All]" dimensionUniqueName="[Draudimo rūšys]" displayFolder="" count="0" unbalanced="0"/>
    <cacheHierarchy uniqueName="[Draudimo rūšys].[DATASET_ID]" caption="DATASET_ID" attribute="1" defaultMemberUniqueName="[Draudimo rūšys].[DATASET_ID].[All]" allUniqueName="[Draudimo rūšys].[DATASET_ID].[All]" dimensionUniqueName="[Draudimo rūšys]" displayFolder="" count="2" unbalanced="0">
      <fieldsUsage count="2">
        <fieldUsage x="-1"/>
        <fieldUsage x="2"/>
      </fieldsUsage>
    </cacheHierarchy>
    <cacheHierarchy uniqueName="[Draudimo rūšys].[Dr_grupės]" caption="Dr_grupės" attribute="1" defaultMemberUniqueName="[Draudimo rūšys].[Dr_grupės].[All]" allUniqueName="[Draudimo rūšys].[Dr_grupės].[All]" dimensionUniqueName="[Draudimo rūšys]" displayFolder="" count="0" unbalanced="0"/>
    <cacheHierarchy uniqueName="[Draudimo rūšys].[Dr_rusis]" caption="Dr_rusis" attribute="1" defaultMemberUniqueName="[Draudimo rūšys].[Dr_rusis].[All]" allUniqueName="[Draudimo rūšys].[Dr_rusis].[All]" dimensionUniqueName="[Draudimo rūšys]" displayFolder="" count="2" unbalanced="0">
      <fieldsUsage count="2">
        <fieldUsage x="-1"/>
        <fieldUsage x="10"/>
      </fieldsUsage>
    </cacheHierarchy>
    <cacheHierarchy uniqueName="[Draudimo rūšys].[Draudimo grupės]" caption="Draudimo grupės" attribute="1" defaultMemberUniqueName="[Draudimo rūšys].[Draudimo grupės].[All]" allUniqueName="[Draudimo rūšys].[Draudimo grupės].[All]" dimensionUniqueName="[Draudimo rūšys]" displayFolder="" count="2" unbalanced="0">
      <fieldsUsage count="2">
        <fieldUsage x="-1"/>
        <fieldUsage x="8"/>
      </fieldsUsage>
    </cacheHierarchy>
    <cacheHierarchy uniqueName="[Draudimo rūšys].[Draudimo rūšys ir porūšiai]" caption="Draudimo rūšys ir porūšiai" attribute="1" defaultMemberUniqueName="[Draudimo rūšys].[Draudimo rūšys ir porūšiai].[All]" allUniqueName="[Draudimo rūšys].[Draudimo rūšys ir porūšiai].[All]" dimensionUniqueName="[Draudimo rūšys]" displayFolder="" count="2" unbalanced="0">
      <fieldsUsage count="2">
        <fieldUsage x="-1"/>
        <fieldUsage x="0"/>
      </fieldsUsage>
    </cacheHierarchy>
    <cacheHierarchy uniqueName="[Draudimo rūšys].[Eil. nr.]" caption="Eil. nr." attribute="1" defaultMemberUniqueName="[Draudimo rūšys].[Eil. nr.].[All]" allUniqueName="[Draudimo rūšys].[Eil. nr.].[All]" dimensionUniqueName="[Draudimo rūšys]" displayFolder="" count="2" unbalanced="0">
      <fieldsUsage count="2">
        <fieldUsage x="-1"/>
        <fieldUsage x="7"/>
      </fieldsUsage>
    </cacheHierarchy>
    <cacheHierarchy uniqueName="[Draudimo rūšys].[Eil.Nr_Draudimo gupės]" caption="Eil.Nr_Draudimo gupės" attribute="1" defaultMemberUniqueName="[Draudimo rūšys].[Eil.Nr_Draudimo gupės].[All]" allUniqueName="[Draudimo rūšys].[Eil.Nr_Draudimo gupės].[All]" dimensionUniqueName="[Draudimo rūšys]" displayFolder="" count="0" unbalanced="0"/>
    <cacheHierarchy uniqueName="[Draudimo rūšys].[Eilės numeris]" caption="Eilės numeris" attribute="1" defaultMemberUniqueName="[Draudimo rūšys].[Eilės numeris].[All]" allUniqueName="[Draudimo rūšys].[Eilės numeris].[All]" dimensionUniqueName="[Draudimo rūšys]" displayFolder="" count="0" unbalanced="0"/>
    <cacheHierarchy uniqueName="[Faktai].[COL]" caption="COL" attribute="1" defaultMemberUniqueName="[Faktai].[COL].[All]" allUniqueName="[Faktai].[COL].[All]" dimensionUniqueName="[Faktai]" displayFolder="" count="0" unbalanced="0"/>
    <cacheHierarchy uniqueName="[Kalendorius].[Ataskaitinis laikotarpis]" caption="Ataskaitinis laikotarpis" attribute="1" defaultMemberUniqueName="[Kalendorius].[Ataskaitinis laikotarpis].[All]" allUniqueName="[Kalendorius].[Ataskaitinis laikotarpis].[All]" dimensionUniqueName="[Kalendorius]" displayFolder="" count="0" unbalanced="0"/>
    <cacheHierarchy uniqueName="[Kalendorius].[Data]" caption="Data" attribute="1" defaultMemberUniqueName="[Kalendorius].[Data].[All]" allUniqueName="[Kalendorius].[Data].[All]" dimensionUniqueName="[Kalendorius]" displayFolder="" count="0" unbalanced="0"/>
    <cacheHierarchy uniqueName="[Kalendorius].[Data_men]" caption="Data_men" attribute="1" defaultMemberUniqueName="[Kalendorius].[Data_men].[All]" allUniqueName="[Kalendorius].[Data_men].[All]" dimensionUniqueName="[Kalendorius]" displayFolder="" count="2" unbalanced="0">
      <fieldsUsage count="2">
        <fieldUsage x="-1"/>
        <fieldUsage x="3"/>
      </fieldsUsage>
    </cacheHierarchy>
    <cacheHierarchy uniqueName="[Kalendorius].[Ketvirt.]" caption="Ketvirt." attribute="1" defaultMemberUniqueName="[Kalendorius].[Ketvirt.].[All]" allUniqueName="[Kalendorius].[Ketvirt.].[All]" dimensionUniqueName="[Kalendorius]" displayFolder="" count="0" unbalanced="0"/>
    <cacheHierarchy uniqueName="[Kalendorius].[Mėnuo]" caption="Mėnuo" attribute="1" defaultMemberUniqueName="[Kalendorius].[Mėnuo].[All]" allUniqueName="[Kalendorius].[Mėnuo].[All]" dimensionUniqueName="[Kalendorius]" displayFolder="" count="0" unbalanced="0"/>
    <cacheHierarchy uniqueName="[Kalendorius].[Metai]" caption="Metai" attribute="1" defaultMemberUniqueName="[Kalendorius].[Metai].[All]" allUniqueName="[Kalendorius].[Metai].[All]" dimensionUniqueName="[Kalendorius]" displayFolder="" count="0" unbalanced="0"/>
    <cacheHierarchy uniqueName="[Kalendorius].[Metai Ketvirtis]" caption="Metai Ketvirtis" attribute="1" defaultMemberUniqueName="[Kalendorius].[Metai Ketvirtis].[All]" allUniqueName="[Kalendorius].[Metai Ketvirtis].[All]" dimensionUniqueName="[Kalendorius]" displayFolder="" count="0" unbalanced="0"/>
    <cacheHierarchy uniqueName="[Kalendorius].[Metai_Ketv.]" caption="Metai_Ketv." attribute="1" defaultMemberUniqueName="[Kalendorius].[Metai_Ketv.].[All]" allUniqueName="[Kalendorius].[Metai_Ketv.].[All]" dimensionUniqueName="[Kalendorius]" displayFolder="" count="0" unbalanced="0"/>
    <cacheHierarchy uniqueName="[Kontekstas].[Apimtis]" caption="Apimtis" attribute="1" defaultMemberUniqueName="[Kontekstas].[Apimtis].[All]" allUniqueName="[Kontekstas].[Apimtis].[All]" dimensionUniqueName="[Kontekstas]" displayFolder="" count="2" unbalanced="0">
      <fieldsUsage count="2">
        <fieldUsage x="-1"/>
        <fieldUsage x="6"/>
      </fieldsUsage>
    </cacheHierarchy>
    <cacheHierarchy uniqueName="[Kontekstas].[Veikla]" caption="Veikla" attribute="1" defaultMemberUniqueName="[Kontekstas].[Veikla].[All]" allUniqueName="[Kontekstas].[Veikla].[All]" dimensionUniqueName="[Kontekstas]" displayFolder="" count="2" unbalanced="0">
      <fieldsUsage count="2">
        <fieldUsage x="-1"/>
        <fieldUsage x="5"/>
      </fieldsUsage>
    </cacheHierarchy>
    <cacheHierarchy uniqueName="[Kontekstas].[Veiklos teritorija]" caption="Veiklos teritorija" attribute="1" defaultMemberUniqueName="[Kontekstas].[Veiklos teritorija].[All]" allUniqueName="[Kontekstas].[Veiklos teritorija].[All]" dimensionUniqueName="[Kontekstas]" displayFolder="" count="2" unbalanced="0">
      <fieldsUsage count="2">
        <fieldUsage x="-1"/>
        <fieldUsage x="4"/>
      </fieldsUsage>
    </cacheHierarchy>
    <cacheHierarchy uniqueName="[Agentai].[Agento_Key]" caption="Agento_Key" attribute="1" defaultMemberUniqueName="[Agentai].[Agento_Key].[All]" allUniqueName="[Agentai].[Agento_Key].[All]" dimensionUniqueName="[Agentai]" displayFolder="" count="0" unbalanced="0" hidden="1"/>
    <cacheHierarchy uniqueName="[Draudimo rūšys].[BSI_CODE]" caption="BSI_CODE" attribute="1" defaultMemberUniqueName="[Draudimo rūšys].[BSI_CODE].[All]" allUniqueName="[Draudimo rūšys].[BSI_CODE].[All]" dimensionUniqueName="[Draudimo rūšys]" displayFolder="" count="0" unbalanced="0" hidden="1"/>
    <cacheHierarchy uniqueName="[Draudimo rūšys].[BSI_ID]" caption="BSI_ID" attribute="1" defaultMemberUniqueName="[Draudimo rūšys].[BSI_ID].[All]" allUniqueName="[Draudimo rūšys].[BSI_ID].[All]" dimensionUniqueName="[Draudimo rūšys]" displayFolder="" count="0" unbalanced="0" hidden="1"/>
    <cacheHierarchy uniqueName="[Draudimo rūšys].[GROUP_ID]" caption="GROUP_ID" attribute="1" defaultMemberUniqueName="[Draudimo rūšys].[GROUP_ID].[All]" allUniqueName="[Draudimo rūšys].[GROUP_ID].[All]" dimensionUniqueName="[Draudimo rūšys]" displayFolder="" count="0" unbalanced="0" hidden="1"/>
    <cacheHierarchy uniqueName="[Draudimo rūšys].[SORT_ID]" caption="SORT_ID" attribute="1" defaultMemberUniqueName="[Draudimo rūšys].[SORT_ID].[All]" allUniqueName="[Draudimo rūšys].[SORT_ID].[All]" dimensionUniqueName="[Draudimo rūšys]" displayFolder="" count="0" unbalanced="0" hidden="1"/>
    <cacheHierarchy uniqueName="[Draudimo rūšys].[VALID_FROM]" caption="VALID_FROM" attribute="1" defaultMemberUniqueName="[Draudimo rūšys].[VALID_FROM].[All]" allUniqueName="[Draudimo rūšys].[VALID_FROM].[All]" dimensionUniqueName="[Draudimo rūšys]" displayFolder="" count="0" unbalanced="0" hidden="1"/>
    <cacheHierarchy uniqueName="[Draudimo rūšys].[VALID_TO]" caption="VALID_TO" attribute="1" defaultMemberUniqueName="[Draudimo rūšys].[VALID_TO].[All]" allUniqueName="[Draudimo rūšys].[VALID_TO].[All]" dimensionUniqueName="[Draudimo rūšys]" displayFolder="" count="0" unbalanced="0" hidden="1"/>
    <cacheHierarchy uniqueName="[Faktai].[AGENT_ID]" caption="AGENT_ID" attribute="1" defaultMemberUniqueName="[Faktai].[AGENT_ID].[All]" allUniqueName="[Faktai].[AGENT_ID].[All]" dimensionUniqueName="[Faktai]" displayFolder="" count="0" unbalanced="0" hidden="1"/>
    <cacheHierarchy uniqueName="[Faktai].[BSI_CODE]" caption="BSI_CODE" attribute="1" defaultMemberUniqueName="[Faktai].[BSI_CODE].[All]" allUniqueName="[Faktai].[BSI_CODE].[All]" dimensionUniqueName="[Faktai]" displayFolder="" count="0" unbalanced="0" hidden="1"/>
    <cacheHierarchy uniqueName="[Faktai].[BSI_ID]" caption="BSI_ID" attribute="1" defaultMemberUniqueName="[Faktai].[BSI_ID].[All]" allUniqueName="[Faktai].[BSI_ID].[All]" dimensionUniqueName="[Faktai]" displayFolder="" count="0" unbalanced="0" hidden="1"/>
    <cacheHierarchy uniqueName="[Faktai].[BSI_VALUE]" caption="BSI_VALUE" attribute="1" defaultMemberUniqueName="[Faktai].[BSI_VALUE].[All]" allUniqueName="[Faktai].[BSI_VALUE].[All]" dimensionUniqueName="[Faktai]" displayFolder="" count="0" unbalanced="0" hidden="1"/>
    <cacheHierarchy uniqueName="[Faktai].[DATASET_ID]" caption="DATASET_ID" attribute="1" defaultMemberUniqueName="[Faktai].[DATASET_ID].[All]" allUniqueName="[Faktai].[DATASET_ID].[All]" dimensionUniqueName="[Faktai]" displayFolder="" count="0" unbalanced="0" hidden="1"/>
    <cacheHierarchy uniqueName="[Faktai].[GROUP_ID]" caption="GROUP_ID" attribute="1" defaultMemberUniqueName="[Faktai].[GROUP_ID].[All]" allUniqueName="[Faktai].[GROUP_ID].[All]" dimensionUniqueName="[Faktai]" displayFolder="" count="0" unbalanced="0" hidden="1"/>
    <cacheHierarchy uniqueName="[Faktai].[KEY]" caption="KEY" attribute="1" defaultMemberUniqueName="[Faktai].[KEY].[All]" allUniqueName="[Faktai].[KEY].[All]" dimensionUniqueName="[Faktai]" displayFolder="" count="0" unbalanced="0" hidden="1"/>
    <cacheHierarchy uniqueName="[Faktai].[REP_DATE]" caption="REP_DATE" attribute="1" defaultMemberUniqueName="[Faktai].[REP_DATE].[All]" allUniqueName="[Faktai].[REP_DATE].[All]" dimensionUniqueName="[Faktai]" displayFolder="" count="0" unbalanced="0" hidden="1"/>
    <cacheHierarchy uniqueName="[Faktai].[REPORT_ID]" caption="REPORT_ID" attribute="1" defaultMemberUniqueName="[Faktai].[REPORT_ID].[All]" allUniqueName="[Faktai].[REPORT_ID].[All]" dimensionUniqueName="[Faktai]" displayFolder="" count="0" unbalanced="0" hidden="1"/>
    <cacheHierarchy uniqueName="[Faktai].[SORT_ID]" caption="SORT_ID" attribute="1" defaultMemberUniqueName="[Faktai].[SORT_ID].[All]" allUniqueName="[Faktai].[SORT_ID].[All]" dimensionUniqueName="[Faktai]" displayFolder="" count="0" unbalanced="0" hidden="1"/>
    <cacheHierarchy uniqueName="[Faktai].[VARIANT_ID]" caption="VARIANT_ID" attribute="1" defaultMemberUniqueName="[Faktai].[VARIANT_ID].[All]" allUniqueName="[Faktai].[VARIANT_ID].[All]" dimensionUniqueName="[Faktai]" displayFolder="" count="0" unbalanced="0" hidden="1"/>
    <cacheHierarchy uniqueName="[Kalendorius].[Datekey]" caption="Datekey" attribute="1" defaultMemberUniqueName="[Kalendorius].[Datekey].[All]" allUniqueName="[Kalendorius].[Datekey].[All]" dimensionUniqueName="[Kalendorius]" displayFolder="" count="0" unbalanced="0" hidden="1"/>
    <cacheHierarchy uniqueName="[Kalendorius].[Last_Refresh]" caption="Last_Refresh" attribute="1" defaultMemberUniqueName="[Kalendorius].[Last_Refresh].[All]" allUniqueName="[Kalendorius].[Last_Refresh].[All]" dimensionUniqueName="[Kalendorius]" displayFolder="" count="0" unbalanced="0" hidden="1"/>
    <cacheHierarchy uniqueName="[Kalendorius].[Pask_men_d]" caption="Pask_men_d" attribute="1" defaultMemberUniqueName="[Kalendorius].[Pask_men_d].[All]" allUniqueName="[Kalendorius].[Pask_men_d].[All]" dimensionUniqueName="[Kalendorius]" displayFolder="" count="0" unbalanced="0" hidden="1"/>
    <cacheHierarchy uniqueName="[Kalendorius].[SortCol]" caption="SortCol" attribute="1" defaultMemberUniqueName="[Kalendorius].[SortCol].[All]" allUniqueName="[Kalendorius].[SortCol].[All]" dimensionUniqueName="[Kalendorius]" displayFolder="" count="0" unbalanced="0" hidden="1"/>
    <cacheHierarchy uniqueName="[Kontekstas].[KEY]" caption="KEY" attribute="1" defaultMemberUniqueName="[Kontekstas].[KEY].[All]" allUniqueName="[Kontekstas].[KEY].[All]" dimensionUniqueName="[Kontekstas]" displayFolder="" count="0" unbalanced="0" hidden="1"/>
    <cacheHierarchy uniqueName="[Rodikliai].[t1]" caption="t1" attribute="1" defaultMemberUniqueName="[Rodikliai].[t1].[All]" allUniqueName="[Rodikliai].[t1].[All]" dimensionUniqueName="[Rodikliai]" displayFolder="" count="0" unbalanced="0" hidden="1"/>
    <cacheHierarchy uniqueName="[Measures].[DVA1]" caption="DVA1" measure="1" displayFolder="" measureGroup="Faktai" count="0"/>
    <cacheHierarchy uniqueName="[Measures].[Per ataskaitinį laikotarpį sudarytos draudimo sutartys, vnt.]" caption="Per ataskaitinį laikotarpį sudarytos draudimo sutartys, vnt." measure="1" displayFolder="DVA1" measureGroup="Faktai" count="0"/>
    <cacheHierarchy uniqueName="[Measures].[Per ataskaitinį laikotarpį pagal naujai sudarytas draudimo sutartis apdraustų asmenų skaičius, vnt.]" caption="Per ataskaitinį laikotarpį pagal naujai sudarytas draudimo sutartis apdraustų asmenų skaičius, vnt." measure="1" displayFolder="DVA1" measureGroup="Faktai" count="0"/>
    <cacheHierarchy uniqueName="[Measures].[Per ataskaitinį laikotarpį nutrauktos draudimo sutartys, vnt.]" caption="Per ataskaitinį laikotarpį nutrauktos draudimo sutartys, vnt." measure="1" displayFolder="DVA1" measureGroup="Faktai" count="0"/>
    <cacheHierarchy uniqueName="[Measures].[Ataskaitinio laikotarpio pabaigoje galiojančios draudimo sutartys, vnt.]" caption="Ataskaitinio laikotarpio pabaigoje galiojančios draudimo sutartys, vnt." measure="1" displayFolder="DVA1" measureGroup="Faktai" count="0"/>
    <cacheHierarchy uniqueName="[Measures].[Ataskaitinio laikotarpio pabaigoje, apdraustų asmenų/objektų skaičius, vnt.]" caption="Ataskaitinio laikotarpio pabaigoje, apdraustų asmenų/objektų skaičius, vnt." measure="1" displayFolder="DVA1" measureGroup="Faktai" count="0"/>
    <cacheHierarchy uniqueName="[Measures].[Draudimo įmokos iš viso, Eur]" caption="Draudimo įmokos iš viso, Eur" measure="1" displayFolder="DVA1" measureGroup="Faktai" count="0"/>
    <cacheHierarchy uniqueName="[Measures].[Draudimo įmokos vienkartinės, Eur]" caption="Draudimo įmokos vienkartinės, Eur" measure="1" displayFolder="DVA1" measureGroup="Faktai" count="0" oneField="1">
      <fieldsUsage count="1">
        <fieldUsage x="9"/>
      </fieldsUsage>
    </cacheHierarchy>
    <cacheHierarchy uniqueName="[Measures].[Draudimo įmokos periodinės, Eur]" caption="Draudimo įmokos periodinės, Eur" measure="1" displayFolder="DVA1" measureGroup="Faktai" count="0"/>
    <cacheHierarchy uniqueName="[Measures].[Periodinės metų įmokos pagal sudarytas naujas sutartis, kai numatyta mokėjimo prievolė, Eur]" caption="Periodinės metų įmokos pagal sudarytas naujas sutartis, kai numatyta mokėjimo prievolė, Eur" measure="1" displayFolder="DVA1" measureGroup="Faktai" count="0"/>
    <cacheHierarchy uniqueName="[Measures].[Periodinės metų įmokos pagal sudarytas naujas sutartis, kai nėra numatyta mokėjimo prievolė, Eur]" caption="Periodinės metų įmokos pagal sudarytas naujas sutartis, kai nėra numatyta mokėjimo prievolė, Eur" measure="1" displayFolder="DVA1" measureGroup="Faktai" count="0"/>
    <cacheHierarchy uniqueName="[Measures].[Draudimo pajamos, Eur]" caption="Draudimo pajamos, Eur" measure="1" displayFolder="DVA1" measureGroup="Faktai" count="0"/>
    <cacheHierarchy uniqueName="[Measures].[DVA2]" caption="DVA2" measure="1" displayFolder="" measureGroup="Faktai" count="0"/>
    <cacheHierarchy uniqueName="[Measures].[DVA2_RE]" caption="DVA2_RE" measure="1" displayFolder="" measureGroup="Faktai" count="0"/>
    <cacheHierarchy uniqueName="[Measures].[DVA3]" caption="DVA3" measure="1" displayFolder="" measureGroup="Faktai" count="0"/>
    <cacheHierarchy uniqueName="[Measures].[DVA3_RE]" caption="DVA3_RE" measure="1" displayFolder="" measureGroup="Faktai" count="0"/>
    <cacheHierarchy uniqueName="[Measures].[DVA4]" caption="DVA4" measure="1" displayFolder="" measureGroup="Faktai" count="0"/>
    <cacheHierarchy uniqueName="[Measures].[Išmokos draudimo žaloms padengti, vnt.]" caption="Išmokos draudimo žaloms padengti, vnt." measure="1" displayFolder="DVA2" measureGroup="Faktai" count="0"/>
    <cacheHierarchy uniqueName="[Measures].[Investicinio komponento išmokėjimas pasibaigus draudimo sutarties terminui, vnt.]" caption="Investicinio komponento išmokėjimas pasibaigus draudimo sutarties terminui, vnt." measure="1" displayFolder="DVA2" measureGroup="Faktai" count="0"/>
    <cacheHierarchy uniqueName="[Measures].[Investicinio komponento išmokėjimas nutraukus draudimo sutartį, vnt.]" caption="Investicinio komponento išmokėjimas nutraukus draudimo sutartį, vnt." measure="1" displayFolder="DVA2" measureGroup="Faktai" count="0"/>
    <cacheHierarchy uniqueName="[Measures].[Investicinio komponento dalinis išmokėjimas nei nutraukus, nei pasibaigus sutarčiai, vnt.]" caption="Investicinio komponento dalinis išmokėjimas nei nutraukus, nei pasibaigus sutarčiai, vnt." measure="1" displayFolder="DVA2" measureGroup="Faktai" count="0"/>
    <cacheHierarchy uniqueName="[Measures].[Išmokėjimai iš viso, vnt.]" caption="Išmokėjimai iš viso, vnt." measure="1" displayFolder="DVA2" measureGroup="Faktai" count="0"/>
    <cacheHierarchy uniqueName="[Measures].[Išmokos draudimo žaloms padengti, Eur]" caption="Išmokos draudimo žaloms padengti, Eur" measure="1" displayFolder="DVA2" measureGroup="Faktai" count="0"/>
    <cacheHierarchy uniqueName="[Measures].[Išieškotos sumos, Eur]" caption="Išieškotos sumos, Eur" measure="1" displayFolder="DVA2" measureGroup="Faktai" count="0"/>
    <cacheHierarchy uniqueName="[Measures].[Žalos sureguliavimo sąnaudos, Eur]" caption="Žalos sureguliavimo sąnaudos, Eur" measure="1" displayFolder="DVA2" measureGroup="Faktai" count="0"/>
    <cacheHierarchy uniqueName="[Measures].[Patirtos žalos (išskyrus IK grąžinimą) ir kitos patirtos draudimo paslaugos sąnaudos iš viso, Eur]" caption="Patirtos žalos (išskyrus IK grąžinimą) ir kitos patirtos draudimo paslaugos sąnaudos iš viso, Eur" measure="1" displayFolder="DVA2" measureGroup="Faktai" count="0"/>
    <cacheHierarchy uniqueName="[Measures].[Investicinio komponento išmokėjimas pasibaigus draudimo sutarties terminui, Eur]" caption="Investicinio komponento išmokėjimas pasibaigus draudimo sutarties terminui, Eur" measure="1" displayFolder="DVA2" measureGroup="Faktai" count="0"/>
    <cacheHierarchy uniqueName="[Measures].[Investicinio komponento išmokėjimas nutraukus draudimo sutartį, Eur]" caption="Investicinio komponento išmokėjimas nutraukus draudimo sutartį, Eur" measure="1" displayFolder="DVA2" measureGroup="Faktai" count="0"/>
    <cacheHierarchy uniqueName="[Measures].[Investicinio komponento išmokėjimas nei nutraukus, nei pasibaigus sutarčiai, Eur]" caption="Investicinio komponento išmokėjimas nei nutraukus, nei pasibaigus sutarčiai, Eur" measure="1" displayFolder="DVA2" measureGroup="Faktai" count="0"/>
    <cacheHierarchy uniqueName="[Measures].[Įvykdymo pinigų srautų pokyčiai susiję su patirtų žalų įsipareigojimu iš viso, Eur]" caption="Įvykdymo pinigų srautų pokyčiai susiję su patirtų žalų įsipareigojimu iš viso, Eur" measure="1" displayFolder="DVA2" measureGroup="Faktai" count="0"/>
    <cacheHierarchy uniqueName="[Measures].[Nuostoliai iš nuostolingų sutarčių grupių ir šių nuostolių panaikinimas]" caption="Nuostoliai iš nuostolingų sutarčių grupių ir šių nuostolių panaikinimas" measure="1" displayFolder="DVA2" measureGroup="Faktai" count="0"/>
    <cacheHierarchy uniqueName="[Measures].[Draudimo įsigijimo sąnaudos]" caption="Draudimo įsigijimo sąnaudos" measure="1" displayFolder="DVA2" measureGroup="Faktai" count="0"/>
    <cacheHierarchy uniqueName="[Measures].[Kitos veiklos sąnaudos]" caption="Kitos veiklos sąnaudos" measure="1" displayFolder="DVA2" measureGroup="Faktai" count="0"/>
    <cacheHierarchy uniqueName="[Measures].[Draudimo paslaugų sąnaudos]" caption="Draudimo paslaugų sąnaudos" measure="1" displayFolder="DVA2" measureGroup="Faktai" count="0"/>
    <cacheHierarchy uniqueName="[Measures].[Draudimo sutarčių finansinės pajamos (arba sąnaudos)]" caption="Draudimo sutarčių finansinės pajamos (arba sąnaudos)" measure="1" displayFolder="DVA2" measureGroup="Faktai" count="0"/>
    <cacheHierarchy uniqueName="[Measures].[Perdraudikų dalis išmokose, Eur]" caption="Perdraudikų dalis išmokose, Eur" measure="1" displayFolder="DVA2_RE" measureGroup="Faktai" count="0"/>
    <cacheHierarchy uniqueName="[Measures].[Perdraudikų dalis išieškotose sumose, Eur]" caption="Perdraudikų dalis išieškotose sumose, Eur" measure="1" displayFolder="DVA2_RE" measureGroup="Faktai" count="0"/>
    <cacheHierarchy uniqueName="[Measures].[Perdraudikų dalis patirtose žalose, Eur]" caption="Perdraudikų dalis patirtose žalose, Eur" measure="1" displayFolder="DVA2_RE" measureGroup="Faktai" count="0"/>
    <cacheHierarchy uniqueName="[Measures].[Įvykusių žalų  įsipareigojimo perdraudimo dalies pokytis, Eur]" caption="Įvykusių žalų  įsipareigojimo perdraudimo dalies pokytis, Eur" measure="1" displayFolder="DVA2_RE" measureGroup="Faktai" count="0"/>
    <cacheHierarchy uniqueName="[Measures].[Perdraudimo pajamos pagal likusios perdraudimo apsaugos įsipareigojimo pasikeitimą, Eur]" caption="Perdraudimo pajamos pagal likusios perdraudimo apsaugos įsipareigojimo pasikeitimą, Eur" measure="1" displayFolder="DVA2_RE" measureGroup="Faktai" count="0"/>
    <cacheHierarchy uniqueName="[Measures].[Perdraudimo sąnaudos pagal likusios perdraudimo apsaugos įsipareigojimo pasikeitimą, Eur]" caption="Perdraudimo sąnaudos pagal likusios perdraudimo apsaugos įsipareigojimo pasikeitimą, Eur" measure="1" displayFolder="DVA2_RE" measureGroup="Faktai" count="0"/>
    <cacheHierarchy uniqueName="[Measures].[Perdraudimo įmokos, Eur]" caption="Perdraudimo įmokos, Eur" measure="1" displayFolder="DVA2_RE" measureGroup="Faktai" count="0"/>
    <cacheHierarchy uniqueName="[Measures].[Persidraudimo veiklos rezultatas]" caption="Persidraudimo veiklos rezultatas" measure="1" displayFolder="DVA2_RE" measureGroup="Faktai" count="0"/>
    <cacheHierarchy uniqueName="[Measures].[LDAĮ Dabartinė būsimų pinigų srautų vertė draudimas, Eur]" caption="LDAĮ Dabartinė būsimų pinigų srautų vertė draudimas, Eur" measure="1" displayFolder="DVA3" measureGroup="Faktai" count="0"/>
    <cacheHierarchy uniqueName="[Measures].[LDAĮ Rizikos korekcija draudimas, Eur]" caption="LDAĮ Rizikos korekcija draudimas, Eur" measure="1" displayFolder="DVA3" measureGroup="Faktai" count="0"/>
    <cacheHierarchy uniqueName="[Measures].[Sutarties paslaugų marža draudimas, Eur]" caption="Sutarties paslaugų marža draudimas, Eur" measure="1" displayFolder="DVA3" measureGroup="Faktai" count="0"/>
    <cacheHierarchy uniqueName="[Measures].[Likusios draudimo apsaugos įsipareigojimas, Eur]" caption="Likusios draudimo apsaugos įsipareigojimas, Eur" measure="1" displayFolder="DVA3" measureGroup="Faktai" count="0"/>
    <cacheHierarchy uniqueName="[Measures].[PŽĮ Dabartinė būsimų pinigų srautų vertė draudimas, Eur]" caption="PŽĮ Dabartinė būsimų pinigų srautų vertė draudimas, Eur" measure="1" displayFolder="DVA3" measureGroup="Faktai" count="0"/>
    <cacheHierarchy uniqueName="[Measures].[PŽĮ Rizikos korekcija draudimas, Eur]" caption="PŽĮ Rizikos korekcija draudimas, Eur" measure="1" displayFolder="DVA3" measureGroup="Faktai" count="0"/>
    <cacheHierarchy uniqueName="[Measures].[Patirtų žalų įsipareigojimas, Eur]" caption="Patirtų žalų įsipareigojimas, Eur" measure="1" displayFolder="DVA3" measureGroup="Faktai" count="0"/>
    <cacheHierarchy uniqueName="[Measures].[Draudimo sutarčių įsipareigojimas, Eur]" caption="Draudimo sutarčių įsipareigojimas, Eur" measure="1" displayFolder="DVA3" measureGroup="Faktai" count="0"/>
    <cacheHierarchy uniqueName="[Measures].[Pagal IFRS 9 apskaitomas investicinis komponentas, Eur]" caption="Pagal IFRS 9 apskaitomas investicinis komponentas, Eur" measure="1" displayFolder="DVA3" measureGroup="Faktai" count="0"/>
    <cacheHierarchy uniqueName="[Measures].[LPAĮ Dabartinė būsimų pinigų srautų vertė perdraudimas, Eur]" caption="LPAĮ Dabartinė būsimų pinigų srautų vertė perdraudimas, Eur" measure="1" displayFolder="DVA3_RE" measureGroup="Faktai" count="0"/>
    <cacheHierarchy uniqueName="[Measures].[LPAĮ Rizikos korekcija perdraudimas, Eur]" caption="LPAĮ Rizikos korekcija perdraudimas, Eur" measure="1" displayFolder="DVA3_RE" measureGroup="Faktai" count="0"/>
    <cacheHierarchy uniqueName="[Measures].[Sutarties paslaugų marža perdraudimas, Eur]" caption="Sutarties paslaugų marža perdraudimas, Eur" measure="1" displayFolder="DVA3_RE" measureGroup="Faktai" count="0"/>
    <cacheHierarchy uniqueName="[Measures].[Likusios perdraudimo apsaugos įsipareigojimas, Eur]" caption="Likusios perdraudimo apsaugos įsipareigojimas, Eur" measure="1" displayFolder="DVA3_RE" measureGroup="Faktai" count="0"/>
    <cacheHierarchy uniqueName="[Measures].[PŽĮ Dabartinė būsimų pinigų srautų vertė perdraudimas, Eur]" caption="PŽĮ Dabartinė būsimų pinigų srautų vertė perdraudimas, Eur" measure="1" displayFolder="DVA3_RE" measureGroup="Faktai" count="0"/>
    <cacheHierarchy uniqueName="[Measures].[PŽĮ Rizikos korekcija perdraudimas, Eur]" caption="PŽĮ Rizikos korekcija perdraudimas, Eur" measure="1" displayFolder="DVA3_RE" measureGroup="Faktai" count="0"/>
    <cacheHierarchy uniqueName="[Measures].[Patirtų žalų įsipareigojimas perdraudimas, Eur]" caption="Patirtų žalų įsipareigojimas perdraudimas, Eur" measure="1" displayFolder="DVA3_RE" measureGroup="Faktai" count="0"/>
    <cacheHierarchy uniqueName="[Measures].[Perdraudimo sutarčių turtas (arba įsipareigojimas), Eur]" caption="Perdraudimo sutarčių turtas (arba įsipareigojimas), Eur" measure="1" displayFolder="DVA3_RE" measureGroup="Faktai" count="0"/>
    <cacheHierarchy uniqueName="[Measures].[Įmonės darbuotojų sudarytų draudimo sutarčių skaičius, vnt.]" caption="Įmonės darbuotojų sudarytų draudimo sutarčių skaičius, vnt." measure="1" displayFolder="DVA4" measureGroup="Faktai" count="0"/>
    <cacheHierarchy uniqueName="[Measures].[Sudarytų draudimo sutarčių skaičius tarpininkaujant bankams, vnt.]" caption="Sudarytų draudimo sutarčių skaičius tarpininkaujant bankams, vnt." measure="1" displayFolder="DVA4" measureGroup="Faktai" count="0"/>
    <cacheHierarchy uniqueName="[Measures].[Sudarytų draudimo sutarčių skaičius tarpininkaujant papildomos draudimo veiklos tarpininkams, vnt.]" caption="Sudarytų draudimo sutarčių skaičius tarpininkaujant papildomos draudimo veiklos tarpininkams, vnt." measure="1" displayFolder="DVA4" measureGroup="Faktai" count="0"/>
    <cacheHierarchy uniqueName="[Measures].[Sudarytų draudimo sutarčių skaičius tarpininkaujant draudimo brokerių įmonėms, vnt.]" caption="Sudarytų draudimo sutarčių skaičius tarpininkaujant draudimo brokerių įmonėms, vnt." measure="1" displayFolder="DVA4" measureGroup="Faktai" count="0"/>
    <cacheHierarchy uniqueName="[Measures].[Draudiko elektroninėmis priemonėmis sudarytų draudimo sutarčių skaičius, vnt.]" caption="Draudiko elektroninėmis priemonėmis sudarytų draudimo sutarčių skaičius, vnt." measure="1" displayFolder="DVA4" measureGroup="Faktai" count="0"/>
    <cacheHierarchy uniqueName="[Measures].[Tarpininkų elektroninėmis priemonėmis sudarytų draudimo sutarčių skaičius, vnt.]" caption="Tarpininkų elektroninėmis priemonėmis sudarytų draudimo sutarčių skaičius, vnt." measure="1" displayFolder="DVA4" measureGroup="Faktai" count="0"/>
    <cacheHierarchy uniqueName="[Measures].[Įmonės darbuotojų sudarytų sutarčių draudimo įmokos, Eur]" caption="Įmonės darbuotojų sudarytų sutarčių draudimo įmokos, Eur" measure="1" displayFolder="DVA4" measureGroup="Faktai" count="0"/>
    <cacheHierarchy uniqueName="[Measures].[Sudarytų sutarčių draudimo įmokos tarpininkaujant bankams, Eur]" caption="Sudarytų sutarčių draudimo įmokos tarpininkaujant bankams, Eur" measure="1" displayFolder="DVA4" measureGroup="Faktai" count="0"/>
    <cacheHierarchy uniqueName="[Measures].[Sudarytų draudimo sutarčių skaičius tarpininkaujant papildomos draudimo veiklos tarpininkams, Eur]" caption="Sudarytų draudimo sutarčių skaičius tarpininkaujant papildomos draudimo veiklos tarpininkams, Eur" measure="1" displayFolder="DVA4" measureGroup="Faktai" count="0"/>
    <cacheHierarchy uniqueName="[Measures].[Sudarytų sutarčių draudimo įmokos tarpininkaujant draudimo brokerių įmonėms, Eur]" caption="Sudarytų sutarčių draudimo įmokos tarpininkaujant draudimo brokerių įmonėms, Eur" measure="1" displayFolder="DVA4" measureGroup="Faktai" count="0"/>
    <cacheHierarchy uniqueName="[Measures].[Draudiko elektroninėmis priemonėmis sudarytų draudimo sutarčių skaičius, Eur]" caption="Draudiko elektroninėmis priemonėmis sudarytų draudimo sutarčių skaičius, Eur" measure="1" displayFolder="DVA4" measureGroup="Faktai" count="0"/>
    <cacheHierarchy uniqueName="[Measures].[Tarpininkų elektroninėmis priemonėmis sudarytų draudimo sutarčių skaičius, Eur]" caption="Tarpininkų elektroninėmis priemonėmis sudarytų draudimo sutarčių skaičius, Eur" measure="1" displayFolder="DVA4" measureGroup="Faktai" count="0"/>
    <cacheHierarchy uniqueName="[Measures].[BSI_SUMA]" caption="BSI_SUMA" measure="1" displayFolder="" measureGroup="Faktai" count="0"/>
    <cacheHierarchy uniqueName="[Measures].[DSA2]" caption="DSA2" measure="1" displayFolder="" measureGroup="Faktai" count="0"/>
    <cacheHierarchy uniqueName="[Measures].[DSA4]" caption="DSA4" measure="1" displayFolder="" measureGroup="Faktai" count="0"/>
    <cacheHierarchy uniqueName="[Measures].[Reikšmė]" caption="Reikšmė" measure="1" displayFolder="" measureGroup="Rodikliai" count="0"/>
    <cacheHierarchy uniqueName="[Measures].[Periodinės metų įmokos pagal sudarytas naujas sutartis, Eur]" caption="Periodinės metų įmokos pagal sudarytas naujas sutartis, Eur" measure="1" displayFolder="" measureGroup="Rodikliai" count="0"/>
    <cacheHierarchy uniqueName="[Measures].[__Default measure]" caption="__Default measure" measure="1" displayFolder="" count="0" hidden="1"/>
    <cacheHierarchy uniqueName="[Measures].[Galiojimas]" caption="Galiojimas" measure="1" displayFolder="" measureGroup="Draudimo rūšys" count="0" hidden="1"/>
    <cacheHierarchy uniqueName="[Measures].[IsNoEmpty]" caption="IsNoEmpty" measure="1" displayFolder="" measureGroup="Faktai" count="0" hidden="1"/>
    <cacheHierarchy uniqueName="[Measures].[Atnaujinta]" caption="Atnaujinta" measure="1" displayFolder="" measureGroup="Kalendorius" count="0" hidden="1"/>
  </cacheHierarchies>
  <kpis count="0"/>
  <dimensions count="7">
    <dimension name="Agentai" uniqueName="[Agentai]" caption="Agentai"/>
    <dimension name="Ataskaitos atributai" uniqueName="[Ataskaitos atributai]" caption="Ataskaitos atributai"/>
    <dimension name="Draudimo rūšys" uniqueName="[Draudimo rūšys]" caption="Draudimo rūšys"/>
    <dimension name="Faktai" uniqueName="[Faktai]" caption="Faktai"/>
    <dimension name="Kalendorius" uniqueName="[Kalendorius]" caption="Kalendorius"/>
    <dimension name="Kontekstas" uniqueName="[Kontekstas]" caption="Kontekstas"/>
    <dimension measure="1" name="Measures" uniqueName="[Measures]" caption="Measures"/>
  </dimensions>
  <measureGroups count="7">
    <measureGroup name="Agentai" caption="Agentai"/>
    <measureGroup name="Ataskaitos atributai" caption="Ataskaitos atributai"/>
    <measureGroup name="Draudimo rūšys" caption="Draudimo rūšys"/>
    <measureGroup name="Faktai" caption="Faktai"/>
    <measureGroup name="Kalendorius" caption="Kalendorius"/>
    <measureGroup name="Kontekstas" caption="Kontekstas"/>
    <measureGroup name="Rodikliai" caption="Rodikliai"/>
  </measureGroups>
  <maps count="10">
    <map measureGroup="0" dimension="0"/>
    <map measureGroup="1" dimension="1"/>
    <map measureGroup="2" dimension="2"/>
    <map measureGroup="3" dimension="0"/>
    <map measureGroup="3" dimension="2"/>
    <map measureGroup="3" dimension="3"/>
    <map measureGroup="3" dimension="4"/>
    <map measureGroup="3" dimension="5"/>
    <map measureGroup="4" dimension="4"/>
    <map measureGroup="5" dimension="5"/>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14.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OnLoad="1" refreshedBy="Silva Ignatavičienė" refreshedDate="46286.636955439812" createdVersion="8" refreshedVersion="8" minRefreshableVersion="3" recordCount="0" supportSubquery="1" supportAdvancedDrill="1" xr:uid="{699DFF70-9DC1-45E9-9284-B9CBE3003BBB}">
  <cacheSource type="external" connectionId="1"/>
  <cacheFields count="11">
    <cacheField name="[Draudimo rūšys].[Draudimo rūšys ir porūšiai].[Draudimo rūšys ir porūšiai]" caption="Draudimo rūšys ir porūšiai" numFmtId="0" hierarchy="11" level="1">
      <sharedItems count="16">
        <s v="[Draudimo rūšys].[Draudimo rūšys ir porūšiai].&amp;[GYVYBĖS DRAUDIMAS]" c="GYVYBĖS DRAUDIMAS"/>
        <s v="[Draudimo rūšys].[Draudimo rūšys ir porūšiai].&amp;[1. Sveikatos draudimas]" c="1. Sveikatos draudimas"/>
        <s v="[Draudimo rūšys].[Draudimo rūšys ir porūšiai].&amp;[2. Draudimas su teise dalytis pelną]" c="2. Draudimas su teise dalytis pelną"/>
        <s v="[Draudimo rūšys].[Draudimo rūšys ir porūšiai].&amp;[2.1. Draudimas išgyvenimo atveju]" c="2.1. Draudimas išgyvenimo atveju"/>
        <s v="[Draudimo rūšys].[Draudimo rūšys ir porūšiai].&amp;[2.2. Anuitetai]" c="2.2. Anuitetai"/>
        <s v="[Draudimo rūšys].[Draudimo rūšys ir porūšiai].&amp;[2.3. Draudimas mirties atveju]" c="2.3. Draudimas mirties atveju"/>
        <s v="[Draudimo rūšys].[Draudimo rūšys ir porūšiai].&amp;[2.4. Kitas draudimas, suteikiantis teisę gauti pelno dalį]" c="2.4. Kitas draudimas, suteikiantis teisę gauti pelno dalį"/>
        <s v="[Draudimo rūšys].[Draudimo rūšys ir porūšiai].&amp;[3. Su indeksu ir investiciniais vienetais susijęs draudimas]" c="3. Su indeksu ir investiciniais vienetais susijęs draudimas"/>
        <s v="[Draudimo rūšys].[Draudimo rūšys ir porūšiai].&amp;[3.1. Su indeksu ir investiciniais vienetais susijęs draudimas, kai draudimo rizika yra reikšminga]" c="3.1. Su indeksu ir investiciniais vienetais susijęs draudimas, kai draudimo rizika yra reikšminga"/>
        <s v="[Draudimo rūšys].[Draudimo rūšys ir porūšiai].&amp;[3.2. Su indeksu ir investiciniais vienetais susijęs draudimas, kai draudimo rizika yra nereikšminga]" c="3.2. Su indeksu ir investiciniais vienetais susijęs draudimas, kai draudimo rizika yra nereikšminga"/>
        <s v="[Draudimo rūšys].[Draudimo rūšys ir porūšiai].&amp;[4. Kitas gyvybės draudimas]" c="4. Kitas gyvybės draudimas"/>
        <s v="[Draudimo rūšys].[Draudimo rūšys ir porūšiai].&amp;[4.1. Draudimas išgyvenimo atveju]" c="4.1. Draudimas išgyvenimo atveju"/>
        <s v="[Draudimo rūšys].[Draudimo rūšys ir porūšiai].&amp;[4.2. Anuitetai]" c="4.2. Anuitetai"/>
        <s v="[Draudimo rūšys].[Draudimo rūšys ir porūšiai].&amp;[4.3. Draudimas mirties atveju]" c="4.3. Draudimas mirties atveju"/>
        <s v="[Draudimo rūšys].[Draudimo rūšys ir porūšiai].&amp;[4.4. Kitas gyvybės draudimas]" c="4.4. Kitas gyvybės draudimas"/>
        <s v="[Draudimo rūšys].[Draudimo rūšys ir porūšiai].&amp;[GYVYBĖS IR NE GYVYBĖS DRAUDIMAS IŠ VISO]" c="GYVYBĖS IR NE GYVYBĖS DRAUDIMAS IŠ VISO"/>
      </sharedItems>
    </cacheField>
    <cacheField name="[Agentai].[Agento_pavadinimas].[Agento_pavadinimas]" caption="Agento_pavadinimas" numFmtId="0" hierarchy="2" level="1">
      <sharedItems count="21">
        <s v="[Agentai].[Agento_pavadinimas].&amp;[Allianz Lietuva gyvybės draudimas]" c="Allianz Lietuva gyvybės draudimas"/>
        <s v="[Agentai].[Agento_pavadinimas].&amp;[Artea Life Insurance]" c="Artea Life Insurance"/>
        <s v="[Agentai].[Agento_pavadinimas].&amp;[ATRADIUS filialas]" c="ATRADIUS filialas"/>
        <s v="[Agentai].[Agento_pavadinimas].&amp;[Balcia Insurance filialas]" c="Balcia Insurance filialas"/>
        <s v="[Agentai].[Agento_pavadinimas].&amp;[Baltijas Apdrosinasanas Nams filialas]" c="Baltijas Apdrosinasanas Nams filialas"/>
        <s v="[Agentai].[Agento_pavadinimas].&amp;[BTA Insurance Company filialas]" c="BTA Insurance Company filialas"/>
        <s v="[Agentai].[Agento_pavadinimas].&amp;[COFACE filialas]" c="COFACE filialas"/>
        <s v="[Agentai].[Agento_pavadinimas].&amp;[Compensa Life VIG filialas]" c="Compensa Life VIG filialas"/>
        <s v="[Agentai].[Agento_pavadinimas].&amp;[Compensa VIG]" c="Compensa VIG"/>
        <s v="[Agentai].[Agento_pavadinimas].&amp;[ERGO Insurance filialas]" c="ERGO Insurance filialas"/>
        <s v="[Agentai].[Agento_pavadinimas].&amp;[ERGO Life Insurance]" c="ERGO Life Insurance"/>
        <s v="[Agentai].[Agento_pavadinimas].&amp;[Gjensidige]" c="Gjensidige"/>
        <s v="[Agentai].[Agento_pavadinimas].&amp;[If P&amp;C Insurance (publ) filialas]" c="If P&amp;C Insurance (publ) filialas"/>
        <s v="[Agentai].[Agento_pavadinimas].&amp;[If P&amp;C Insurance filialas]" c="If P&amp;C Insurance filialas"/>
        <s v="[Agentai].[Agento_pavadinimas].&amp;[Lamantinas]" c="Lamantinas"/>
        <s v="[Agentai].[Agento_pavadinimas].&amp;[Lietuvos draudimas]" c="Lietuvos draudimas"/>
        <s v="[Agentai].[Agento_pavadinimas].&amp;[PZU Lietuva gyvybės draudimas]" c="PZU Lietuva gyvybės draudimas"/>
        <s v="[Agentai].[Agento_pavadinimas].&amp;[SEB Life and Pension Baltic filialas]" c="SEB Life and Pension Baltic filialas"/>
        <s v="[Agentai].[Agento_pavadinimas].&amp;[Swedbank Life Insurance filialas]" c="Swedbank Life Insurance filialas"/>
        <s v="[Agentai].[Agento_pavadinimas].&amp;[Swedbank P&amp;C Insurance filialas]" c="Swedbank P&amp;C Insurance filialas"/>
        <s v="[Agentai].[Agento_pavadinimas].&amp;[Vereinigte Hagelversicherung filialas VH Lietuva]" c="Vereinigte Hagelversicherung filialas VH Lietuva"/>
      </sharedItems>
    </cacheField>
    <cacheField name="[Draudimo rūšys].[DATASET_ID].[DATASET_ID]" caption="DATASET_ID" numFmtId="0" hierarchy="7" level="1">
      <sharedItems containsSemiMixedTypes="0" containsString="0"/>
    </cacheField>
    <cacheField name="[Kalendorius].[Data_men].[Data_men]" caption="Data_men" numFmtId="0" hierarchy="18" level="1">
      <sharedItems containsSemiMixedTypes="0" containsString="0"/>
    </cacheField>
    <cacheField name="[Kontekstas].[Veiklos teritorija].[Veiklos teritorija]" caption="Veiklos teritorija" numFmtId="0" hierarchy="26" level="1">
      <sharedItems containsSemiMixedTypes="0" containsString="0"/>
    </cacheField>
    <cacheField name="[Kontekstas].[Veikla].[Veikla]" caption="Veikla" numFmtId="0" hierarchy="25" level="1">
      <sharedItems containsSemiMixedTypes="0" containsString="0"/>
    </cacheField>
    <cacheField name="[Kontekstas].[Apimtis].[Apimtis]" caption="Apimtis" numFmtId="0" hierarchy="24" level="1">
      <sharedItems containsSemiMixedTypes="0" containsString="0"/>
    </cacheField>
    <cacheField name="[Draudimo rūšys].[Eil. nr.].[Eil. nr.]" caption="Eil. nr." numFmtId="0" hierarchy="12" level="1">
      <sharedItems count="29">
        <s v="[Draudimo rūšys].[Eil. nr.].&amp;[0]" c="0"/>
        <s v="[Draudimo rūšys].[Eil. nr.].&amp;[4.9E1]" c="49"/>
        <s v="[Draudimo rūšys].[Eil. nr.].&amp;[5.E1]" c="50"/>
        <s v="[Draudimo rūšys].[Eil. nr.].&amp;[5.1E1]" c="51"/>
        <s v="[Draudimo rūšys].[Eil. nr.].&amp;[5.2E1]" c="52"/>
        <s v="[Draudimo rūšys].[Eil. nr.].&amp;[5.3E1]" c="53"/>
        <s v="[Draudimo rūšys].[Eil. nr.].&amp;[5.4E1]" c="54"/>
        <s v="[Draudimo rūšys].[Eil. nr.].&amp;[5.5E1]" c="55"/>
        <s v="[Draudimo rūšys].[Eil. nr.].&amp;[5.6E1]" c="56"/>
        <s v="[Draudimo rūšys].[Eil. nr.].&amp;[5.7E1]" c="57"/>
        <s v="[Draudimo rūšys].[Eil. nr.].&amp;[5.8E1]" c="58"/>
        <s v="[Draudimo rūšys].[Eil. nr.].&amp;[5.9E1]" c="59"/>
        <s v="[Draudimo rūšys].[Eil. nr.].&amp;[6.E1]" c="60"/>
        <s v="[Draudimo rūšys].[Eil. nr.].&amp;[6.1E1]" c="61"/>
        <s v="[Draudimo rūšys].[Eil. nr.].&amp;[6.2E1]" c="62"/>
        <s v="[Draudimo rūšys].[Eil. nr.].&amp;[6.3E1]" c="63"/>
        <s v="[Draudimo rūšys].[Eil. nr.].&amp;[1.]" u="1" c="1"/>
        <s v="[Draudimo rūšys].[Eil. nr.].&amp;[2.]" u="1" c="2"/>
        <s v="[Draudimo rūšys].[Eil. nr.].&amp;[9.]" u="1" c="9"/>
        <s v="[Draudimo rūšys].[Eil. nr.].&amp;[1.2E1]" u="1" c="12"/>
        <s v="[Draudimo rūšys].[Eil. nr.].&amp;[1.3E1]" u="1" c="13"/>
        <s v="[Draudimo rūšys].[Eil. nr.].&amp;[1.9E1]" u="1" c="19"/>
        <s v="[Draudimo rūšys].[Eil. nr.].&amp;[2.4E1]" u="1" c="24"/>
        <s v="[Draudimo rūšys].[Eil. nr.].&amp;[3.E1]" u="1" c="30"/>
        <s v="[Draudimo rūšys].[Eil. nr.].&amp;[3.6E1]" u="1" c="36"/>
        <s v="[Draudimo rūšys].[Eil. nr.].&amp;[4.1E1]" u="1" c="41"/>
        <s v="[Draudimo rūšys].[Eil. nr.].&amp;[4.6E1]" u="1" c="46"/>
        <s v="[Draudimo rūšys].[Eil. nr.].&amp;[4.7E1]" u="1" c="47"/>
        <s v="[Draudimo rūšys].[Eil. nr.].&amp;[4.8E1]" u="1" c="48"/>
      </sharedItems>
    </cacheField>
    <cacheField name="[Draudimo rūšys].[Draudimo grupės].[Draudimo grupės]" caption="Draudimo grupės" numFmtId="0" hierarchy="10" level="1">
      <sharedItems count="29">
        <s v="[Draudimo rūšys].[Draudimo grupės].&amp;[Visos]" c="Visos"/>
        <s v="[Draudimo rūšys].[Draudimo grupės].&amp;[GYVYBĖS DRAUDIMAS]" c="GYVYBĖS DRAUDIMAS"/>
        <s v="[Draudimo rūšys].[Draudimo grupės].&amp;[1. Sveikatos draudimas]" c="1. Sveikatos draudimas"/>
        <s v="[Draudimo rūšys].[Draudimo grupės].&amp;[2. Draudimas su teise dalytis pelną]" c="2. Draudimas su teise dalytis pelną"/>
        <s v="[Draudimo rūšys].[Draudimo grupės].&amp;[2.1. Draudimas išgyvenimo atveju]" c="2.1. Draudimas išgyvenimo atveju"/>
        <s v="[Draudimo rūšys].[Draudimo grupės].&amp;[2.2. Anuitetai]" c="2.2. Anuitetai"/>
        <s v="[Draudimo rūšys].[Draudimo grupės].&amp;[2.3. Draudimas mirties atveju]" c="2.3. Draudimas mirties atveju"/>
        <s v="[Draudimo rūšys].[Draudimo grupės].&amp;[2.4. Kitas draudimas, suteikiantis teisę gauti pelno dalį]" c="2.4. Kitas draudimas, suteikiantis teisę gauti pelno dalį"/>
        <s v="[Draudimo rūšys].[Draudimo grupės].&amp;[3. Su indeksu ir investiciniais vienetais susijęs draudimas]" c="3. Su indeksu ir investiciniais vienetais susijęs draudimas"/>
        <s v="[Draudimo rūšys].[Draudimo grupės].&amp;[3.1. Su indeksu ir investiciniais vienetais susijęs draudimas, kai draudimo rizika yra reikšminga]" c="3.1. Su indeksu ir investiciniais vienetais susijęs draudimas, kai draudimo rizika yra reikšminga"/>
        <s v="[Draudimo rūšys].[Draudimo grupės].&amp;[3.2. Su indeksu ir investiciniais vienetais susijęs draudimas, kai draudimo rizika yra nereikšminga]" c="3.2. Su indeksu ir investiciniais vienetais susijęs draudimas, kai draudimo rizika yra nereikšminga"/>
        <s v="[Draudimo rūšys].[Draudimo grupės].&amp;[4. Kitas gyvybės draudimas]" c="4. Kitas gyvybės draudimas"/>
        <s v="[Draudimo rūšys].[Draudimo grupės].&amp;[4.1. Draudimas išgyvenimo atveju]" c="4.1. Draudimas išgyvenimo atveju"/>
        <s v="[Draudimo rūšys].[Draudimo grupės].&amp;[4.2. Anuitetai]" c="4.2. Anuitetai"/>
        <s v="[Draudimo rūšys].[Draudimo grupės].&amp;[4.3. Draudimas mirties atveju]" c="4.3. Draudimas mirties atveju"/>
        <s v="[Draudimo rūšys].[Draudimo grupės].&amp;[4.4. Kitas gyvybės draudimas]" c="4.4. Kitas gyvybės draudimas"/>
        <s v="[Draudimo rūšys].[Draudimo grupės].&amp;[NE GYVYBĖS DRAUDIMAS]" u="1" c="NE GYVYBĖS DRAUDIMAS"/>
        <s v="[Draudimo rūšys].[Draudimo grupės].&amp;[1. Medicininių išlaidų draudimas]" u="1" c="1. Medicininių išlaidų draudimas"/>
        <s v="[Draudimo rūšys].[Draudimo grupės].&amp;[2. Pajamų apsaugos draudimas]" u="1" c="2. Pajamų apsaugos draudimas"/>
        <s v="[Draudimo rūšys].[Draudimo grupės].&amp;[3. Nelaimingų atsitikimų darbe draudimas]" u="1" c="3. Nelaimingų atsitikimų darbe draudimas"/>
        <s v="[Draudimo rūšys].[Draudimo grupės].&amp;[4. Motorinių transporto priemonių valdytojų civilinės atsakomybės draudimas]" u="1" c="4. Motorinių transporto priemonių valdytojų civilinės atsakomybės draudimas"/>
        <s v="[Draudimo rūšys].[Draudimo grupės].&amp;[5. Kitas transporto priemonių draudimas]" u="1" c="5. Kitas transporto priemonių draudimas"/>
        <s v="[Draudimo rūšys].[Draudimo grupės].&amp;[6. Jūrų, oro ir sausumos transporto priemonių draudimas]" u="1" c="6. Jūrų, oro ir sausumos transporto priemonių draudimas"/>
        <s v="[Draudimo rūšys].[Draudimo grupės].&amp;[7. Draudimas nuo gaisro ir kitos žalos, padarytos turtui]" u="1" c="7. Draudimas nuo gaisro ir kitos žalos, padarytos turtui"/>
        <s v="[Draudimo rūšys].[Draudimo grupės].&amp;[8. Bendrosios civilinės atsakomybės draudimas]" u="1" c="8. Bendrosios civilinės atsakomybės draudimas"/>
        <s v="[Draudimo rūšys].[Draudimo grupės].&amp;[9. Kredito ir laidavimo draudimas]" u="1" c="9. Kredito ir laidavimo draudimas"/>
        <s v="[Draudimo rūšys].[Draudimo grupės].&amp;[10. Teisinių išlaidų draudimas]" u="1" c="10. Teisinių išlaidų draudimas"/>
        <s v="[Draudimo rūšys].[Draudimo grupės].&amp;[11. Pagalbos draudimas]" u="1" c="11. Pagalbos draudimas"/>
        <s v="[Draudimo rūšys].[Draudimo grupės].&amp;[12. Finansinių nuostolių draudimas]" u="1" c="12. Finansinių nuostolių draudimas"/>
      </sharedItems>
    </cacheField>
    <cacheField name="[Measures].[Draudimo įmokos periodinės, Eur]" caption="Draudimo įmokos periodinės, Eur" numFmtId="0" hierarchy="59" level="32767"/>
    <cacheField name="[Draudimo rūšys].[Dr_rusis].[Dr_rusis]" caption="Dr_rusis" numFmtId="0" hierarchy="9" level="1">
      <sharedItems containsSemiMixedTypes="0" containsString="0"/>
    </cacheField>
  </cacheFields>
  <cacheHierarchies count="132">
    <cacheHierarchy uniqueName="[Agentai].[Agento_kodas]" caption="Agento_kodas" attribute="1" defaultMemberUniqueName="[Agentai].[Agento_kodas].[All]" allUniqueName="[Agentai].[Agento_kodas].[All]" dimensionUniqueName="[Agentai]" displayFolder="" count="0" unbalanced="0"/>
    <cacheHierarchy uniqueName="[Agentai].[Agento_kodas, pavadinimas]" caption="Agento_kodas, pavadinimas" attribute="1" defaultMemberUniqueName="[Agentai].[Agento_kodas, pavadinimas].[All]" allUniqueName="[Agentai].[Agento_kodas, pavadinimas].[All]" dimensionUniqueName="[Agentai]" displayFolder="" count="0" unbalanced="0"/>
    <cacheHierarchy uniqueName="[Agentai].[Agento_pavadinimas]" caption="Agento_pavadinimas" attribute="1" defaultMemberUniqueName="[Agentai].[Agento_pavadinimas].[All]" allUniqueName="[Agentai].[Agento_pavadinimas].[All]" dimensionUniqueName="[Agentai]" displayFolder="" count="2" unbalanced="0">
      <fieldsUsage count="2">
        <fieldUsage x="-1"/>
        <fieldUsage x="1"/>
      </fieldsUsage>
    </cacheHierarchy>
    <cacheHierarchy uniqueName="[Ataskaitos atributai].[Forma]" caption="Forma" attribute="1" defaultMemberUniqueName="[Ataskaitos atributai].[Forma].[All]" allUniqueName="[Ataskaitos atributai].[Forma].[All]" dimensionUniqueName="[Ataskaitos atributai]" displayFolder="" count="0" unbalanced="0"/>
    <cacheHierarchy uniqueName="[Ataskaitos atributai].[Rodiklis]" caption="Rodiklis" attribute="1" defaultMemberUniqueName="[Ataskaitos atributai].[Rodiklis].[All]" allUniqueName="[Ataskaitos atributai].[Rodiklis].[All]" dimensionUniqueName="[Ataskaitos atributai]" displayFolder="" count="0" unbalanced="0"/>
    <cacheHierarchy uniqueName="[Ataskaitos atributai].[Stulpelio reikšmė]" caption="Stulpelio reikšmė" attribute="1" defaultMemberUniqueName="[Ataskaitos atributai].[Stulpelio reikšmė].[All]" allUniqueName="[Ataskaitos atributai].[Stulpelio reikšmė].[All]" dimensionUniqueName="[Ataskaitos atributai]" displayFolder="" count="0" unbalanced="0"/>
    <cacheHierarchy uniqueName="[Draudimo rūšys].[COL]" caption="COL" attribute="1" defaultMemberUniqueName="[Draudimo rūšys].[COL].[All]" allUniqueName="[Draudimo rūšys].[COL].[All]" dimensionUniqueName="[Draudimo rūšys]" displayFolder="" count="0" unbalanced="0"/>
    <cacheHierarchy uniqueName="[Draudimo rūšys].[DATASET_ID]" caption="DATASET_ID" attribute="1" defaultMemberUniqueName="[Draudimo rūšys].[DATASET_ID].[All]" allUniqueName="[Draudimo rūšys].[DATASET_ID].[All]" dimensionUniqueName="[Draudimo rūšys]" displayFolder="" count="2" unbalanced="0">
      <fieldsUsage count="2">
        <fieldUsage x="-1"/>
        <fieldUsage x="2"/>
      </fieldsUsage>
    </cacheHierarchy>
    <cacheHierarchy uniqueName="[Draudimo rūšys].[Dr_grupės]" caption="Dr_grupės" attribute="1" defaultMemberUniqueName="[Draudimo rūšys].[Dr_grupės].[All]" allUniqueName="[Draudimo rūšys].[Dr_grupės].[All]" dimensionUniqueName="[Draudimo rūšys]" displayFolder="" count="0" unbalanced="0"/>
    <cacheHierarchy uniqueName="[Draudimo rūšys].[Dr_rusis]" caption="Dr_rusis" attribute="1" defaultMemberUniqueName="[Draudimo rūšys].[Dr_rusis].[All]" allUniqueName="[Draudimo rūšys].[Dr_rusis].[All]" dimensionUniqueName="[Draudimo rūšys]" displayFolder="" count="2" unbalanced="0">
      <fieldsUsage count="2">
        <fieldUsage x="-1"/>
        <fieldUsage x="10"/>
      </fieldsUsage>
    </cacheHierarchy>
    <cacheHierarchy uniqueName="[Draudimo rūšys].[Draudimo grupės]" caption="Draudimo grupės" attribute="1" defaultMemberUniqueName="[Draudimo rūšys].[Draudimo grupės].[All]" allUniqueName="[Draudimo rūšys].[Draudimo grupės].[All]" dimensionUniqueName="[Draudimo rūšys]" displayFolder="" count="2" unbalanced="0">
      <fieldsUsage count="2">
        <fieldUsage x="-1"/>
        <fieldUsage x="8"/>
      </fieldsUsage>
    </cacheHierarchy>
    <cacheHierarchy uniqueName="[Draudimo rūšys].[Draudimo rūšys ir porūšiai]" caption="Draudimo rūšys ir porūšiai" attribute="1" defaultMemberUniqueName="[Draudimo rūšys].[Draudimo rūšys ir porūšiai].[All]" allUniqueName="[Draudimo rūšys].[Draudimo rūšys ir porūšiai].[All]" dimensionUniqueName="[Draudimo rūšys]" displayFolder="" count="2" unbalanced="0">
      <fieldsUsage count="2">
        <fieldUsage x="-1"/>
        <fieldUsage x="0"/>
      </fieldsUsage>
    </cacheHierarchy>
    <cacheHierarchy uniqueName="[Draudimo rūšys].[Eil. nr.]" caption="Eil. nr." attribute="1" defaultMemberUniqueName="[Draudimo rūšys].[Eil. nr.].[All]" allUniqueName="[Draudimo rūšys].[Eil. nr.].[All]" dimensionUniqueName="[Draudimo rūšys]" displayFolder="" count="2" unbalanced="0">
      <fieldsUsage count="2">
        <fieldUsage x="-1"/>
        <fieldUsage x="7"/>
      </fieldsUsage>
    </cacheHierarchy>
    <cacheHierarchy uniqueName="[Draudimo rūšys].[Eil.Nr_Draudimo gupės]" caption="Eil.Nr_Draudimo gupės" attribute="1" defaultMemberUniqueName="[Draudimo rūšys].[Eil.Nr_Draudimo gupės].[All]" allUniqueName="[Draudimo rūšys].[Eil.Nr_Draudimo gupės].[All]" dimensionUniqueName="[Draudimo rūšys]" displayFolder="" count="0" unbalanced="0"/>
    <cacheHierarchy uniqueName="[Draudimo rūšys].[Eilės numeris]" caption="Eilės numeris" attribute="1" defaultMemberUniqueName="[Draudimo rūšys].[Eilės numeris].[All]" allUniqueName="[Draudimo rūšys].[Eilės numeris].[All]" dimensionUniqueName="[Draudimo rūšys]" displayFolder="" count="0" unbalanced="0"/>
    <cacheHierarchy uniqueName="[Faktai].[COL]" caption="COL" attribute="1" defaultMemberUniqueName="[Faktai].[COL].[All]" allUniqueName="[Faktai].[COL].[All]" dimensionUniqueName="[Faktai]" displayFolder="" count="0" unbalanced="0"/>
    <cacheHierarchy uniqueName="[Kalendorius].[Ataskaitinis laikotarpis]" caption="Ataskaitinis laikotarpis" attribute="1" defaultMemberUniqueName="[Kalendorius].[Ataskaitinis laikotarpis].[All]" allUniqueName="[Kalendorius].[Ataskaitinis laikotarpis].[All]" dimensionUniqueName="[Kalendorius]" displayFolder="" count="0" unbalanced="0"/>
    <cacheHierarchy uniqueName="[Kalendorius].[Data]" caption="Data" attribute="1" defaultMemberUniqueName="[Kalendorius].[Data].[All]" allUniqueName="[Kalendorius].[Data].[All]" dimensionUniqueName="[Kalendorius]" displayFolder="" count="0" unbalanced="0"/>
    <cacheHierarchy uniqueName="[Kalendorius].[Data_men]" caption="Data_men" attribute="1" defaultMemberUniqueName="[Kalendorius].[Data_men].[All]" allUniqueName="[Kalendorius].[Data_men].[All]" dimensionUniqueName="[Kalendorius]" displayFolder="" count="2" unbalanced="0">
      <fieldsUsage count="2">
        <fieldUsage x="-1"/>
        <fieldUsage x="3"/>
      </fieldsUsage>
    </cacheHierarchy>
    <cacheHierarchy uniqueName="[Kalendorius].[Ketvirt.]" caption="Ketvirt." attribute="1" defaultMemberUniqueName="[Kalendorius].[Ketvirt.].[All]" allUniqueName="[Kalendorius].[Ketvirt.].[All]" dimensionUniqueName="[Kalendorius]" displayFolder="" count="0" unbalanced="0"/>
    <cacheHierarchy uniqueName="[Kalendorius].[Mėnuo]" caption="Mėnuo" attribute="1" defaultMemberUniqueName="[Kalendorius].[Mėnuo].[All]" allUniqueName="[Kalendorius].[Mėnuo].[All]" dimensionUniqueName="[Kalendorius]" displayFolder="" count="0" unbalanced="0"/>
    <cacheHierarchy uniqueName="[Kalendorius].[Metai]" caption="Metai" attribute="1" defaultMemberUniqueName="[Kalendorius].[Metai].[All]" allUniqueName="[Kalendorius].[Metai].[All]" dimensionUniqueName="[Kalendorius]" displayFolder="" count="0" unbalanced="0"/>
    <cacheHierarchy uniqueName="[Kalendorius].[Metai Ketvirtis]" caption="Metai Ketvirtis" attribute="1" defaultMemberUniqueName="[Kalendorius].[Metai Ketvirtis].[All]" allUniqueName="[Kalendorius].[Metai Ketvirtis].[All]" dimensionUniqueName="[Kalendorius]" displayFolder="" count="0" unbalanced="0"/>
    <cacheHierarchy uniqueName="[Kalendorius].[Metai_Ketv.]" caption="Metai_Ketv." attribute="1" defaultMemberUniqueName="[Kalendorius].[Metai_Ketv.].[All]" allUniqueName="[Kalendorius].[Metai_Ketv.].[All]" dimensionUniqueName="[Kalendorius]" displayFolder="" count="0" unbalanced="0"/>
    <cacheHierarchy uniqueName="[Kontekstas].[Apimtis]" caption="Apimtis" attribute="1" defaultMemberUniqueName="[Kontekstas].[Apimtis].[All]" allUniqueName="[Kontekstas].[Apimtis].[All]" dimensionUniqueName="[Kontekstas]" displayFolder="" count="2" unbalanced="0">
      <fieldsUsage count="2">
        <fieldUsage x="-1"/>
        <fieldUsage x="6"/>
      </fieldsUsage>
    </cacheHierarchy>
    <cacheHierarchy uniqueName="[Kontekstas].[Veikla]" caption="Veikla" attribute="1" defaultMemberUniqueName="[Kontekstas].[Veikla].[All]" allUniqueName="[Kontekstas].[Veikla].[All]" dimensionUniqueName="[Kontekstas]" displayFolder="" count="2" unbalanced="0">
      <fieldsUsage count="2">
        <fieldUsage x="-1"/>
        <fieldUsage x="5"/>
      </fieldsUsage>
    </cacheHierarchy>
    <cacheHierarchy uniqueName="[Kontekstas].[Veiklos teritorija]" caption="Veiklos teritorija" attribute="1" defaultMemberUniqueName="[Kontekstas].[Veiklos teritorija].[All]" allUniqueName="[Kontekstas].[Veiklos teritorija].[All]" dimensionUniqueName="[Kontekstas]" displayFolder="" count="2" unbalanced="0">
      <fieldsUsage count="2">
        <fieldUsage x="-1"/>
        <fieldUsage x="4"/>
      </fieldsUsage>
    </cacheHierarchy>
    <cacheHierarchy uniqueName="[Agentai].[Agento_Key]" caption="Agento_Key" attribute="1" defaultMemberUniqueName="[Agentai].[Agento_Key].[All]" allUniqueName="[Agentai].[Agento_Key].[All]" dimensionUniqueName="[Agentai]" displayFolder="" count="0" unbalanced="0" hidden="1"/>
    <cacheHierarchy uniqueName="[Draudimo rūšys].[BSI_CODE]" caption="BSI_CODE" attribute="1" defaultMemberUniqueName="[Draudimo rūšys].[BSI_CODE].[All]" allUniqueName="[Draudimo rūšys].[BSI_CODE].[All]" dimensionUniqueName="[Draudimo rūšys]" displayFolder="" count="0" unbalanced="0" hidden="1"/>
    <cacheHierarchy uniqueName="[Draudimo rūšys].[BSI_ID]" caption="BSI_ID" attribute="1" defaultMemberUniqueName="[Draudimo rūšys].[BSI_ID].[All]" allUniqueName="[Draudimo rūšys].[BSI_ID].[All]" dimensionUniqueName="[Draudimo rūšys]" displayFolder="" count="0" unbalanced="0" hidden="1"/>
    <cacheHierarchy uniqueName="[Draudimo rūšys].[GROUP_ID]" caption="GROUP_ID" attribute="1" defaultMemberUniqueName="[Draudimo rūšys].[GROUP_ID].[All]" allUniqueName="[Draudimo rūšys].[GROUP_ID].[All]" dimensionUniqueName="[Draudimo rūšys]" displayFolder="" count="0" unbalanced="0" hidden="1"/>
    <cacheHierarchy uniqueName="[Draudimo rūšys].[SORT_ID]" caption="SORT_ID" attribute="1" defaultMemberUniqueName="[Draudimo rūšys].[SORT_ID].[All]" allUniqueName="[Draudimo rūšys].[SORT_ID].[All]" dimensionUniqueName="[Draudimo rūšys]" displayFolder="" count="0" unbalanced="0" hidden="1"/>
    <cacheHierarchy uniqueName="[Draudimo rūšys].[VALID_FROM]" caption="VALID_FROM" attribute="1" defaultMemberUniqueName="[Draudimo rūšys].[VALID_FROM].[All]" allUniqueName="[Draudimo rūšys].[VALID_FROM].[All]" dimensionUniqueName="[Draudimo rūšys]" displayFolder="" count="0" unbalanced="0" hidden="1"/>
    <cacheHierarchy uniqueName="[Draudimo rūšys].[VALID_TO]" caption="VALID_TO" attribute="1" defaultMemberUniqueName="[Draudimo rūšys].[VALID_TO].[All]" allUniqueName="[Draudimo rūšys].[VALID_TO].[All]" dimensionUniqueName="[Draudimo rūšys]" displayFolder="" count="0" unbalanced="0" hidden="1"/>
    <cacheHierarchy uniqueName="[Faktai].[AGENT_ID]" caption="AGENT_ID" attribute="1" defaultMemberUniqueName="[Faktai].[AGENT_ID].[All]" allUniqueName="[Faktai].[AGENT_ID].[All]" dimensionUniqueName="[Faktai]" displayFolder="" count="0" unbalanced="0" hidden="1"/>
    <cacheHierarchy uniqueName="[Faktai].[BSI_CODE]" caption="BSI_CODE" attribute="1" defaultMemberUniqueName="[Faktai].[BSI_CODE].[All]" allUniqueName="[Faktai].[BSI_CODE].[All]" dimensionUniqueName="[Faktai]" displayFolder="" count="0" unbalanced="0" hidden="1"/>
    <cacheHierarchy uniqueName="[Faktai].[BSI_ID]" caption="BSI_ID" attribute="1" defaultMemberUniqueName="[Faktai].[BSI_ID].[All]" allUniqueName="[Faktai].[BSI_ID].[All]" dimensionUniqueName="[Faktai]" displayFolder="" count="0" unbalanced="0" hidden="1"/>
    <cacheHierarchy uniqueName="[Faktai].[BSI_VALUE]" caption="BSI_VALUE" attribute="1" defaultMemberUniqueName="[Faktai].[BSI_VALUE].[All]" allUniqueName="[Faktai].[BSI_VALUE].[All]" dimensionUniqueName="[Faktai]" displayFolder="" count="0" unbalanced="0" hidden="1"/>
    <cacheHierarchy uniqueName="[Faktai].[DATASET_ID]" caption="DATASET_ID" attribute="1" defaultMemberUniqueName="[Faktai].[DATASET_ID].[All]" allUniqueName="[Faktai].[DATASET_ID].[All]" dimensionUniqueName="[Faktai]" displayFolder="" count="0" unbalanced="0" hidden="1"/>
    <cacheHierarchy uniqueName="[Faktai].[GROUP_ID]" caption="GROUP_ID" attribute="1" defaultMemberUniqueName="[Faktai].[GROUP_ID].[All]" allUniqueName="[Faktai].[GROUP_ID].[All]" dimensionUniqueName="[Faktai]" displayFolder="" count="0" unbalanced="0" hidden="1"/>
    <cacheHierarchy uniqueName="[Faktai].[KEY]" caption="KEY" attribute="1" defaultMemberUniqueName="[Faktai].[KEY].[All]" allUniqueName="[Faktai].[KEY].[All]" dimensionUniqueName="[Faktai]" displayFolder="" count="0" unbalanced="0" hidden="1"/>
    <cacheHierarchy uniqueName="[Faktai].[REP_DATE]" caption="REP_DATE" attribute="1" defaultMemberUniqueName="[Faktai].[REP_DATE].[All]" allUniqueName="[Faktai].[REP_DATE].[All]" dimensionUniqueName="[Faktai]" displayFolder="" count="0" unbalanced="0" hidden="1"/>
    <cacheHierarchy uniqueName="[Faktai].[REPORT_ID]" caption="REPORT_ID" attribute="1" defaultMemberUniqueName="[Faktai].[REPORT_ID].[All]" allUniqueName="[Faktai].[REPORT_ID].[All]" dimensionUniqueName="[Faktai]" displayFolder="" count="0" unbalanced="0" hidden="1"/>
    <cacheHierarchy uniqueName="[Faktai].[SORT_ID]" caption="SORT_ID" attribute="1" defaultMemberUniqueName="[Faktai].[SORT_ID].[All]" allUniqueName="[Faktai].[SORT_ID].[All]" dimensionUniqueName="[Faktai]" displayFolder="" count="0" unbalanced="0" hidden="1"/>
    <cacheHierarchy uniqueName="[Faktai].[VARIANT_ID]" caption="VARIANT_ID" attribute="1" defaultMemberUniqueName="[Faktai].[VARIANT_ID].[All]" allUniqueName="[Faktai].[VARIANT_ID].[All]" dimensionUniqueName="[Faktai]" displayFolder="" count="0" unbalanced="0" hidden="1"/>
    <cacheHierarchy uniqueName="[Kalendorius].[Datekey]" caption="Datekey" attribute="1" defaultMemberUniqueName="[Kalendorius].[Datekey].[All]" allUniqueName="[Kalendorius].[Datekey].[All]" dimensionUniqueName="[Kalendorius]" displayFolder="" count="0" unbalanced="0" hidden="1"/>
    <cacheHierarchy uniqueName="[Kalendorius].[Last_Refresh]" caption="Last_Refresh" attribute="1" defaultMemberUniqueName="[Kalendorius].[Last_Refresh].[All]" allUniqueName="[Kalendorius].[Last_Refresh].[All]" dimensionUniqueName="[Kalendorius]" displayFolder="" count="0" unbalanced="0" hidden="1"/>
    <cacheHierarchy uniqueName="[Kalendorius].[Pask_men_d]" caption="Pask_men_d" attribute="1" defaultMemberUniqueName="[Kalendorius].[Pask_men_d].[All]" allUniqueName="[Kalendorius].[Pask_men_d].[All]" dimensionUniqueName="[Kalendorius]" displayFolder="" count="0" unbalanced="0" hidden="1"/>
    <cacheHierarchy uniqueName="[Kalendorius].[SortCol]" caption="SortCol" attribute="1" defaultMemberUniqueName="[Kalendorius].[SortCol].[All]" allUniqueName="[Kalendorius].[SortCol].[All]" dimensionUniqueName="[Kalendorius]" displayFolder="" count="0" unbalanced="0" hidden="1"/>
    <cacheHierarchy uniqueName="[Kontekstas].[KEY]" caption="KEY" attribute="1" defaultMemberUniqueName="[Kontekstas].[KEY].[All]" allUniqueName="[Kontekstas].[KEY].[All]" dimensionUniqueName="[Kontekstas]" displayFolder="" count="0" unbalanced="0" hidden="1"/>
    <cacheHierarchy uniqueName="[Rodikliai].[t1]" caption="t1" attribute="1" defaultMemberUniqueName="[Rodikliai].[t1].[All]" allUniqueName="[Rodikliai].[t1].[All]" dimensionUniqueName="[Rodikliai]" displayFolder="" count="0" unbalanced="0" hidden="1"/>
    <cacheHierarchy uniqueName="[Measures].[DVA1]" caption="DVA1" measure="1" displayFolder="" measureGroup="Faktai" count="0"/>
    <cacheHierarchy uniqueName="[Measures].[Per ataskaitinį laikotarpį sudarytos draudimo sutartys, vnt.]" caption="Per ataskaitinį laikotarpį sudarytos draudimo sutartys, vnt." measure="1" displayFolder="DVA1" measureGroup="Faktai" count="0"/>
    <cacheHierarchy uniqueName="[Measures].[Per ataskaitinį laikotarpį pagal naujai sudarytas draudimo sutartis apdraustų asmenų skaičius, vnt.]" caption="Per ataskaitinį laikotarpį pagal naujai sudarytas draudimo sutartis apdraustų asmenų skaičius, vnt." measure="1" displayFolder="DVA1" measureGroup="Faktai" count="0"/>
    <cacheHierarchy uniqueName="[Measures].[Per ataskaitinį laikotarpį nutrauktos draudimo sutartys, vnt.]" caption="Per ataskaitinį laikotarpį nutrauktos draudimo sutartys, vnt." measure="1" displayFolder="DVA1" measureGroup="Faktai" count="0"/>
    <cacheHierarchy uniqueName="[Measures].[Ataskaitinio laikotarpio pabaigoje galiojančios draudimo sutartys, vnt.]" caption="Ataskaitinio laikotarpio pabaigoje galiojančios draudimo sutartys, vnt." measure="1" displayFolder="DVA1" measureGroup="Faktai" count="0"/>
    <cacheHierarchy uniqueName="[Measures].[Ataskaitinio laikotarpio pabaigoje, apdraustų asmenų/objektų skaičius, vnt.]" caption="Ataskaitinio laikotarpio pabaigoje, apdraustų asmenų/objektų skaičius, vnt." measure="1" displayFolder="DVA1" measureGroup="Faktai" count="0"/>
    <cacheHierarchy uniqueName="[Measures].[Draudimo įmokos iš viso, Eur]" caption="Draudimo įmokos iš viso, Eur" measure="1" displayFolder="DVA1" measureGroup="Faktai" count="0"/>
    <cacheHierarchy uniqueName="[Measures].[Draudimo įmokos vienkartinės, Eur]" caption="Draudimo įmokos vienkartinės, Eur" measure="1" displayFolder="DVA1" measureGroup="Faktai" count="0"/>
    <cacheHierarchy uniqueName="[Measures].[Draudimo įmokos periodinės, Eur]" caption="Draudimo įmokos periodinės, Eur" measure="1" displayFolder="DVA1" measureGroup="Faktai" count="0" oneField="1">
      <fieldsUsage count="1">
        <fieldUsage x="9"/>
      </fieldsUsage>
    </cacheHierarchy>
    <cacheHierarchy uniqueName="[Measures].[Periodinės metų įmokos pagal sudarytas naujas sutartis, kai numatyta mokėjimo prievolė, Eur]" caption="Periodinės metų įmokos pagal sudarytas naujas sutartis, kai numatyta mokėjimo prievolė, Eur" measure="1" displayFolder="DVA1" measureGroup="Faktai" count="0"/>
    <cacheHierarchy uniqueName="[Measures].[Periodinės metų įmokos pagal sudarytas naujas sutartis, kai nėra numatyta mokėjimo prievolė, Eur]" caption="Periodinės metų įmokos pagal sudarytas naujas sutartis, kai nėra numatyta mokėjimo prievolė, Eur" measure="1" displayFolder="DVA1" measureGroup="Faktai" count="0"/>
    <cacheHierarchy uniqueName="[Measures].[Draudimo pajamos, Eur]" caption="Draudimo pajamos, Eur" measure="1" displayFolder="DVA1" measureGroup="Faktai" count="0"/>
    <cacheHierarchy uniqueName="[Measures].[DVA2]" caption="DVA2" measure="1" displayFolder="" measureGroup="Faktai" count="0"/>
    <cacheHierarchy uniqueName="[Measures].[DVA2_RE]" caption="DVA2_RE" measure="1" displayFolder="" measureGroup="Faktai" count="0"/>
    <cacheHierarchy uniqueName="[Measures].[DVA3]" caption="DVA3" measure="1" displayFolder="" measureGroup="Faktai" count="0"/>
    <cacheHierarchy uniqueName="[Measures].[DVA3_RE]" caption="DVA3_RE" measure="1" displayFolder="" measureGroup="Faktai" count="0"/>
    <cacheHierarchy uniqueName="[Measures].[DVA4]" caption="DVA4" measure="1" displayFolder="" measureGroup="Faktai" count="0"/>
    <cacheHierarchy uniqueName="[Measures].[Išmokos draudimo žaloms padengti, vnt.]" caption="Išmokos draudimo žaloms padengti, vnt." measure="1" displayFolder="DVA2" measureGroup="Faktai" count="0"/>
    <cacheHierarchy uniqueName="[Measures].[Investicinio komponento išmokėjimas pasibaigus draudimo sutarties terminui, vnt.]" caption="Investicinio komponento išmokėjimas pasibaigus draudimo sutarties terminui, vnt." measure="1" displayFolder="DVA2" measureGroup="Faktai" count="0"/>
    <cacheHierarchy uniqueName="[Measures].[Investicinio komponento išmokėjimas nutraukus draudimo sutartį, vnt.]" caption="Investicinio komponento išmokėjimas nutraukus draudimo sutartį, vnt." measure="1" displayFolder="DVA2" measureGroup="Faktai" count="0"/>
    <cacheHierarchy uniqueName="[Measures].[Investicinio komponento dalinis išmokėjimas nei nutraukus, nei pasibaigus sutarčiai, vnt.]" caption="Investicinio komponento dalinis išmokėjimas nei nutraukus, nei pasibaigus sutarčiai, vnt." measure="1" displayFolder="DVA2" measureGroup="Faktai" count="0"/>
    <cacheHierarchy uniqueName="[Measures].[Išmokėjimai iš viso, vnt.]" caption="Išmokėjimai iš viso, vnt." measure="1" displayFolder="DVA2" measureGroup="Faktai" count="0"/>
    <cacheHierarchy uniqueName="[Measures].[Išmokos draudimo žaloms padengti, Eur]" caption="Išmokos draudimo žaloms padengti, Eur" measure="1" displayFolder="DVA2" measureGroup="Faktai" count="0"/>
    <cacheHierarchy uniqueName="[Measures].[Išieškotos sumos, Eur]" caption="Išieškotos sumos, Eur" measure="1" displayFolder="DVA2" measureGroup="Faktai" count="0"/>
    <cacheHierarchy uniqueName="[Measures].[Žalos sureguliavimo sąnaudos, Eur]" caption="Žalos sureguliavimo sąnaudos, Eur" measure="1" displayFolder="DVA2" measureGroup="Faktai" count="0"/>
    <cacheHierarchy uniqueName="[Measures].[Patirtos žalos (išskyrus IK grąžinimą) ir kitos patirtos draudimo paslaugos sąnaudos iš viso, Eur]" caption="Patirtos žalos (išskyrus IK grąžinimą) ir kitos patirtos draudimo paslaugos sąnaudos iš viso, Eur" measure="1" displayFolder="DVA2" measureGroup="Faktai" count="0"/>
    <cacheHierarchy uniqueName="[Measures].[Investicinio komponento išmokėjimas pasibaigus draudimo sutarties terminui, Eur]" caption="Investicinio komponento išmokėjimas pasibaigus draudimo sutarties terminui, Eur" measure="1" displayFolder="DVA2" measureGroup="Faktai" count="0"/>
    <cacheHierarchy uniqueName="[Measures].[Investicinio komponento išmokėjimas nutraukus draudimo sutartį, Eur]" caption="Investicinio komponento išmokėjimas nutraukus draudimo sutartį, Eur" measure="1" displayFolder="DVA2" measureGroup="Faktai" count="0"/>
    <cacheHierarchy uniqueName="[Measures].[Investicinio komponento išmokėjimas nei nutraukus, nei pasibaigus sutarčiai, Eur]" caption="Investicinio komponento išmokėjimas nei nutraukus, nei pasibaigus sutarčiai, Eur" measure="1" displayFolder="DVA2" measureGroup="Faktai" count="0"/>
    <cacheHierarchy uniqueName="[Measures].[Įvykdymo pinigų srautų pokyčiai susiję su patirtų žalų įsipareigojimu iš viso, Eur]" caption="Įvykdymo pinigų srautų pokyčiai susiję su patirtų žalų įsipareigojimu iš viso, Eur" measure="1" displayFolder="DVA2" measureGroup="Faktai" count="0"/>
    <cacheHierarchy uniqueName="[Measures].[Nuostoliai iš nuostolingų sutarčių grupių ir šių nuostolių panaikinimas]" caption="Nuostoliai iš nuostolingų sutarčių grupių ir šių nuostolių panaikinimas" measure="1" displayFolder="DVA2" measureGroup="Faktai" count="0"/>
    <cacheHierarchy uniqueName="[Measures].[Draudimo įsigijimo sąnaudos]" caption="Draudimo įsigijimo sąnaudos" measure="1" displayFolder="DVA2" measureGroup="Faktai" count="0"/>
    <cacheHierarchy uniqueName="[Measures].[Kitos veiklos sąnaudos]" caption="Kitos veiklos sąnaudos" measure="1" displayFolder="DVA2" measureGroup="Faktai" count="0"/>
    <cacheHierarchy uniqueName="[Measures].[Draudimo paslaugų sąnaudos]" caption="Draudimo paslaugų sąnaudos" measure="1" displayFolder="DVA2" measureGroup="Faktai" count="0"/>
    <cacheHierarchy uniqueName="[Measures].[Draudimo sutarčių finansinės pajamos (arba sąnaudos)]" caption="Draudimo sutarčių finansinės pajamos (arba sąnaudos)" measure="1" displayFolder="DVA2" measureGroup="Faktai" count="0"/>
    <cacheHierarchy uniqueName="[Measures].[Perdraudikų dalis išmokose, Eur]" caption="Perdraudikų dalis išmokose, Eur" measure="1" displayFolder="DVA2_RE" measureGroup="Faktai" count="0"/>
    <cacheHierarchy uniqueName="[Measures].[Perdraudikų dalis išieškotose sumose, Eur]" caption="Perdraudikų dalis išieškotose sumose, Eur" measure="1" displayFolder="DVA2_RE" measureGroup="Faktai" count="0"/>
    <cacheHierarchy uniqueName="[Measures].[Perdraudikų dalis patirtose žalose, Eur]" caption="Perdraudikų dalis patirtose žalose, Eur" measure="1" displayFolder="DVA2_RE" measureGroup="Faktai" count="0"/>
    <cacheHierarchy uniqueName="[Measures].[Įvykusių žalų  įsipareigojimo perdraudimo dalies pokytis, Eur]" caption="Įvykusių žalų  įsipareigojimo perdraudimo dalies pokytis, Eur" measure="1" displayFolder="DVA2_RE" measureGroup="Faktai" count="0"/>
    <cacheHierarchy uniqueName="[Measures].[Perdraudimo pajamos pagal likusios perdraudimo apsaugos įsipareigojimo pasikeitimą, Eur]" caption="Perdraudimo pajamos pagal likusios perdraudimo apsaugos įsipareigojimo pasikeitimą, Eur" measure="1" displayFolder="DVA2_RE" measureGroup="Faktai" count="0"/>
    <cacheHierarchy uniqueName="[Measures].[Perdraudimo sąnaudos pagal likusios perdraudimo apsaugos įsipareigojimo pasikeitimą, Eur]" caption="Perdraudimo sąnaudos pagal likusios perdraudimo apsaugos įsipareigojimo pasikeitimą, Eur" measure="1" displayFolder="DVA2_RE" measureGroup="Faktai" count="0"/>
    <cacheHierarchy uniqueName="[Measures].[Perdraudimo įmokos, Eur]" caption="Perdraudimo įmokos, Eur" measure="1" displayFolder="DVA2_RE" measureGroup="Faktai" count="0"/>
    <cacheHierarchy uniqueName="[Measures].[Persidraudimo veiklos rezultatas]" caption="Persidraudimo veiklos rezultatas" measure="1" displayFolder="DVA2_RE" measureGroup="Faktai" count="0"/>
    <cacheHierarchy uniqueName="[Measures].[LDAĮ Dabartinė būsimų pinigų srautų vertė draudimas, Eur]" caption="LDAĮ Dabartinė būsimų pinigų srautų vertė draudimas, Eur" measure="1" displayFolder="DVA3" measureGroup="Faktai" count="0"/>
    <cacheHierarchy uniqueName="[Measures].[LDAĮ Rizikos korekcija draudimas, Eur]" caption="LDAĮ Rizikos korekcija draudimas, Eur" measure="1" displayFolder="DVA3" measureGroup="Faktai" count="0"/>
    <cacheHierarchy uniqueName="[Measures].[Sutarties paslaugų marža draudimas, Eur]" caption="Sutarties paslaugų marža draudimas, Eur" measure="1" displayFolder="DVA3" measureGroup="Faktai" count="0"/>
    <cacheHierarchy uniqueName="[Measures].[Likusios draudimo apsaugos įsipareigojimas, Eur]" caption="Likusios draudimo apsaugos įsipareigojimas, Eur" measure="1" displayFolder="DVA3" measureGroup="Faktai" count="0"/>
    <cacheHierarchy uniqueName="[Measures].[PŽĮ Dabartinė būsimų pinigų srautų vertė draudimas, Eur]" caption="PŽĮ Dabartinė būsimų pinigų srautų vertė draudimas, Eur" measure="1" displayFolder="DVA3" measureGroup="Faktai" count="0"/>
    <cacheHierarchy uniqueName="[Measures].[PŽĮ Rizikos korekcija draudimas, Eur]" caption="PŽĮ Rizikos korekcija draudimas, Eur" measure="1" displayFolder="DVA3" measureGroup="Faktai" count="0"/>
    <cacheHierarchy uniqueName="[Measures].[Patirtų žalų įsipareigojimas, Eur]" caption="Patirtų žalų įsipareigojimas, Eur" measure="1" displayFolder="DVA3" measureGroup="Faktai" count="0"/>
    <cacheHierarchy uniqueName="[Measures].[Draudimo sutarčių įsipareigojimas, Eur]" caption="Draudimo sutarčių įsipareigojimas, Eur" measure="1" displayFolder="DVA3" measureGroup="Faktai" count="0"/>
    <cacheHierarchy uniqueName="[Measures].[Pagal IFRS 9 apskaitomas investicinis komponentas, Eur]" caption="Pagal IFRS 9 apskaitomas investicinis komponentas, Eur" measure="1" displayFolder="DVA3" measureGroup="Faktai" count="0"/>
    <cacheHierarchy uniqueName="[Measures].[LPAĮ Dabartinė būsimų pinigų srautų vertė perdraudimas, Eur]" caption="LPAĮ Dabartinė būsimų pinigų srautų vertė perdraudimas, Eur" measure="1" displayFolder="DVA3_RE" measureGroup="Faktai" count="0"/>
    <cacheHierarchy uniqueName="[Measures].[LPAĮ Rizikos korekcija perdraudimas, Eur]" caption="LPAĮ Rizikos korekcija perdraudimas, Eur" measure="1" displayFolder="DVA3_RE" measureGroup="Faktai" count="0"/>
    <cacheHierarchy uniqueName="[Measures].[Sutarties paslaugų marža perdraudimas, Eur]" caption="Sutarties paslaugų marža perdraudimas, Eur" measure="1" displayFolder="DVA3_RE" measureGroup="Faktai" count="0"/>
    <cacheHierarchy uniqueName="[Measures].[Likusios perdraudimo apsaugos įsipareigojimas, Eur]" caption="Likusios perdraudimo apsaugos įsipareigojimas, Eur" measure="1" displayFolder="DVA3_RE" measureGroup="Faktai" count="0"/>
    <cacheHierarchy uniqueName="[Measures].[PŽĮ Dabartinė būsimų pinigų srautų vertė perdraudimas, Eur]" caption="PŽĮ Dabartinė būsimų pinigų srautų vertė perdraudimas, Eur" measure="1" displayFolder="DVA3_RE" measureGroup="Faktai" count="0"/>
    <cacheHierarchy uniqueName="[Measures].[PŽĮ Rizikos korekcija perdraudimas, Eur]" caption="PŽĮ Rizikos korekcija perdraudimas, Eur" measure="1" displayFolder="DVA3_RE" measureGroup="Faktai" count="0"/>
    <cacheHierarchy uniqueName="[Measures].[Patirtų žalų įsipareigojimas perdraudimas, Eur]" caption="Patirtų žalų įsipareigojimas perdraudimas, Eur" measure="1" displayFolder="DVA3_RE" measureGroup="Faktai" count="0"/>
    <cacheHierarchy uniqueName="[Measures].[Perdraudimo sutarčių turtas (arba įsipareigojimas), Eur]" caption="Perdraudimo sutarčių turtas (arba įsipareigojimas), Eur" measure="1" displayFolder="DVA3_RE" measureGroup="Faktai" count="0"/>
    <cacheHierarchy uniqueName="[Measures].[Įmonės darbuotojų sudarytų draudimo sutarčių skaičius, vnt.]" caption="Įmonės darbuotojų sudarytų draudimo sutarčių skaičius, vnt." measure="1" displayFolder="DVA4" measureGroup="Faktai" count="0"/>
    <cacheHierarchy uniqueName="[Measures].[Sudarytų draudimo sutarčių skaičius tarpininkaujant bankams, vnt.]" caption="Sudarytų draudimo sutarčių skaičius tarpininkaujant bankams, vnt." measure="1" displayFolder="DVA4" measureGroup="Faktai" count="0"/>
    <cacheHierarchy uniqueName="[Measures].[Sudarytų draudimo sutarčių skaičius tarpininkaujant papildomos draudimo veiklos tarpininkams, vnt.]" caption="Sudarytų draudimo sutarčių skaičius tarpininkaujant papildomos draudimo veiklos tarpininkams, vnt." measure="1" displayFolder="DVA4" measureGroup="Faktai" count="0"/>
    <cacheHierarchy uniqueName="[Measures].[Sudarytų draudimo sutarčių skaičius tarpininkaujant draudimo brokerių įmonėms, vnt.]" caption="Sudarytų draudimo sutarčių skaičius tarpininkaujant draudimo brokerių įmonėms, vnt." measure="1" displayFolder="DVA4" measureGroup="Faktai" count="0"/>
    <cacheHierarchy uniqueName="[Measures].[Draudiko elektroninėmis priemonėmis sudarytų draudimo sutarčių skaičius, vnt.]" caption="Draudiko elektroninėmis priemonėmis sudarytų draudimo sutarčių skaičius, vnt." measure="1" displayFolder="DVA4" measureGroup="Faktai" count="0"/>
    <cacheHierarchy uniqueName="[Measures].[Tarpininkų elektroninėmis priemonėmis sudarytų draudimo sutarčių skaičius, vnt.]" caption="Tarpininkų elektroninėmis priemonėmis sudarytų draudimo sutarčių skaičius, vnt." measure="1" displayFolder="DVA4" measureGroup="Faktai" count="0"/>
    <cacheHierarchy uniqueName="[Measures].[Įmonės darbuotojų sudarytų sutarčių draudimo įmokos, Eur]" caption="Įmonės darbuotojų sudarytų sutarčių draudimo įmokos, Eur" measure="1" displayFolder="DVA4" measureGroup="Faktai" count="0"/>
    <cacheHierarchy uniqueName="[Measures].[Sudarytų sutarčių draudimo įmokos tarpininkaujant bankams, Eur]" caption="Sudarytų sutarčių draudimo įmokos tarpininkaujant bankams, Eur" measure="1" displayFolder="DVA4" measureGroup="Faktai" count="0"/>
    <cacheHierarchy uniqueName="[Measures].[Sudarytų draudimo sutarčių skaičius tarpininkaujant papildomos draudimo veiklos tarpininkams, Eur]" caption="Sudarytų draudimo sutarčių skaičius tarpininkaujant papildomos draudimo veiklos tarpininkams, Eur" measure="1" displayFolder="DVA4" measureGroup="Faktai" count="0"/>
    <cacheHierarchy uniqueName="[Measures].[Sudarytų sutarčių draudimo įmokos tarpininkaujant draudimo brokerių įmonėms, Eur]" caption="Sudarytų sutarčių draudimo įmokos tarpininkaujant draudimo brokerių įmonėms, Eur" measure="1" displayFolder="DVA4" measureGroup="Faktai" count="0"/>
    <cacheHierarchy uniqueName="[Measures].[Draudiko elektroninėmis priemonėmis sudarytų draudimo sutarčių skaičius, Eur]" caption="Draudiko elektroninėmis priemonėmis sudarytų draudimo sutarčių skaičius, Eur" measure="1" displayFolder="DVA4" measureGroup="Faktai" count="0"/>
    <cacheHierarchy uniqueName="[Measures].[Tarpininkų elektroninėmis priemonėmis sudarytų draudimo sutarčių skaičius, Eur]" caption="Tarpininkų elektroninėmis priemonėmis sudarytų draudimo sutarčių skaičius, Eur" measure="1" displayFolder="DVA4" measureGroup="Faktai" count="0"/>
    <cacheHierarchy uniqueName="[Measures].[BSI_SUMA]" caption="BSI_SUMA" measure="1" displayFolder="" measureGroup="Faktai" count="0"/>
    <cacheHierarchy uniqueName="[Measures].[DSA2]" caption="DSA2" measure="1" displayFolder="" measureGroup="Faktai" count="0"/>
    <cacheHierarchy uniqueName="[Measures].[DSA4]" caption="DSA4" measure="1" displayFolder="" measureGroup="Faktai" count="0"/>
    <cacheHierarchy uniqueName="[Measures].[Reikšmė]" caption="Reikšmė" measure="1" displayFolder="" measureGroup="Rodikliai" count="0"/>
    <cacheHierarchy uniqueName="[Measures].[Periodinės metų įmokos pagal sudarytas naujas sutartis, Eur]" caption="Periodinės metų įmokos pagal sudarytas naujas sutartis, Eur" measure="1" displayFolder="" measureGroup="Rodikliai" count="0"/>
    <cacheHierarchy uniqueName="[Measures].[__Default measure]" caption="__Default measure" measure="1" displayFolder="" count="0" hidden="1"/>
    <cacheHierarchy uniqueName="[Measures].[Galiojimas]" caption="Galiojimas" measure="1" displayFolder="" measureGroup="Draudimo rūšys" count="0" hidden="1"/>
    <cacheHierarchy uniqueName="[Measures].[IsNoEmpty]" caption="IsNoEmpty" measure="1" displayFolder="" measureGroup="Faktai" count="0" hidden="1"/>
    <cacheHierarchy uniqueName="[Measures].[Atnaujinta]" caption="Atnaujinta" measure="1" displayFolder="" measureGroup="Kalendorius" count="0" hidden="1"/>
  </cacheHierarchies>
  <kpis count="0"/>
  <dimensions count="7">
    <dimension name="Agentai" uniqueName="[Agentai]" caption="Agentai"/>
    <dimension name="Ataskaitos atributai" uniqueName="[Ataskaitos atributai]" caption="Ataskaitos atributai"/>
    <dimension name="Draudimo rūšys" uniqueName="[Draudimo rūšys]" caption="Draudimo rūšys"/>
    <dimension name="Faktai" uniqueName="[Faktai]" caption="Faktai"/>
    <dimension name="Kalendorius" uniqueName="[Kalendorius]" caption="Kalendorius"/>
    <dimension name="Kontekstas" uniqueName="[Kontekstas]" caption="Kontekstas"/>
    <dimension measure="1" name="Measures" uniqueName="[Measures]" caption="Measures"/>
  </dimensions>
  <measureGroups count="7">
    <measureGroup name="Agentai" caption="Agentai"/>
    <measureGroup name="Ataskaitos atributai" caption="Ataskaitos atributai"/>
    <measureGroup name="Draudimo rūšys" caption="Draudimo rūšys"/>
    <measureGroup name="Faktai" caption="Faktai"/>
    <measureGroup name="Kalendorius" caption="Kalendorius"/>
    <measureGroup name="Kontekstas" caption="Kontekstas"/>
    <measureGroup name="Rodikliai" caption="Rodikliai"/>
  </measureGroups>
  <maps count="10">
    <map measureGroup="0" dimension="0"/>
    <map measureGroup="1" dimension="1"/>
    <map measureGroup="2" dimension="2"/>
    <map measureGroup="3" dimension="0"/>
    <map measureGroup="3" dimension="2"/>
    <map measureGroup="3" dimension="3"/>
    <map measureGroup="3" dimension="4"/>
    <map measureGroup="3" dimension="5"/>
    <map measureGroup="4" dimension="4"/>
    <map measureGroup="5" dimension="5"/>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15.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OnLoad="1" refreshedBy="Silva Ignatavičienė" refreshedDate="46286.636956712966" createdVersion="8" refreshedVersion="8" minRefreshableVersion="3" recordCount="0" supportSubquery="1" supportAdvancedDrill="1" xr:uid="{49339441-B109-4D86-AB02-58EFE3839488}">
  <cacheSource type="external" connectionId="1"/>
  <cacheFields count="12">
    <cacheField name="[Draudimo rūšys].[Draudimo rūšys ir porūšiai].[Draudimo rūšys ir porūšiai]" caption="Draudimo rūšys ir porūšiai" numFmtId="0" hierarchy="11" level="1">
      <sharedItems count="16">
        <s v="[Draudimo rūšys].[Draudimo rūšys ir porūšiai].&amp;[GYVYBĖS DRAUDIMAS]" c="GYVYBĖS DRAUDIMAS"/>
        <s v="[Draudimo rūšys].[Draudimo rūšys ir porūšiai].&amp;[1. Sveikatos draudimas]" c="1. Sveikatos draudimas"/>
        <s v="[Draudimo rūšys].[Draudimo rūšys ir porūšiai].&amp;[2. Draudimas su teise dalytis pelną]" c="2. Draudimas su teise dalytis pelną"/>
        <s v="[Draudimo rūšys].[Draudimo rūšys ir porūšiai].&amp;[2.1. Draudimas išgyvenimo atveju]" c="2.1. Draudimas išgyvenimo atveju"/>
        <s v="[Draudimo rūšys].[Draudimo rūšys ir porūšiai].&amp;[2.2. Anuitetai]" c="2.2. Anuitetai"/>
        <s v="[Draudimo rūšys].[Draudimo rūšys ir porūšiai].&amp;[2.3. Draudimas mirties atveju]" c="2.3. Draudimas mirties atveju"/>
        <s v="[Draudimo rūšys].[Draudimo rūšys ir porūšiai].&amp;[2.4. Kitas draudimas, suteikiantis teisę gauti pelno dalį]" c="2.4. Kitas draudimas, suteikiantis teisę gauti pelno dalį"/>
        <s v="[Draudimo rūšys].[Draudimo rūšys ir porūšiai].&amp;[3. Su indeksu ir investiciniais vienetais susijęs draudimas]" c="3. Su indeksu ir investiciniais vienetais susijęs draudimas"/>
        <s v="[Draudimo rūšys].[Draudimo rūšys ir porūšiai].&amp;[3.1. Su indeksu ir investiciniais vienetais susijęs draudimas, kai draudimo rizika yra reikšminga]" c="3.1. Su indeksu ir investiciniais vienetais susijęs draudimas, kai draudimo rizika yra reikšminga"/>
        <s v="[Draudimo rūšys].[Draudimo rūšys ir porūšiai].&amp;[3.2. Su indeksu ir investiciniais vienetais susijęs draudimas, kai draudimo rizika yra nereikšminga]" c="3.2. Su indeksu ir investiciniais vienetais susijęs draudimas, kai draudimo rizika yra nereikšminga"/>
        <s v="[Draudimo rūšys].[Draudimo rūšys ir porūšiai].&amp;[4. Kitas gyvybės draudimas]" c="4. Kitas gyvybės draudimas"/>
        <s v="[Draudimo rūšys].[Draudimo rūšys ir porūšiai].&amp;[4.1. Draudimas išgyvenimo atveju]" c="4.1. Draudimas išgyvenimo atveju"/>
        <s v="[Draudimo rūšys].[Draudimo rūšys ir porūšiai].&amp;[4.2. Anuitetai]" c="4.2. Anuitetai"/>
        <s v="[Draudimo rūšys].[Draudimo rūšys ir porūšiai].&amp;[4.3. Draudimas mirties atveju]" c="4.3. Draudimas mirties atveju"/>
        <s v="[Draudimo rūšys].[Draudimo rūšys ir porūšiai].&amp;[4.4. Kitas gyvybės draudimas]" c="4.4. Kitas gyvybės draudimas"/>
        <s v="[Draudimo rūšys].[Draudimo rūšys ir porūšiai].&amp;[GYVYBĖS IR NE GYVYBĖS DRAUDIMAS IŠ VISO]" c="GYVYBĖS IR NE GYVYBĖS DRAUDIMAS IŠ VISO"/>
      </sharedItems>
    </cacheField>
    <cacheField name="[Agentai].[Agento_pavadinimas].[Agento_pavadinimas]" caption="Agento_pavadinimas" numFmtId="0" hierarchy="2" level="1">
      <sharedItems count="21">
        <s v="[Agentai].[Agento_pavadinimas].&amp;[Allianz Lietuva gyvybės draudimas]" c="Allianz Lietuva gyvybės draudimas"/>
        <s v="[Agentai].[Agento_pavadinimas].&amp;[Artea Life Insurance]" c="Artea Life Insurance"/>
        <s v="[Agentai].[Agento_pavadinimas].&amp;[ATRADIUS filialas]" c="ATRADIUS filialas"/>
        <s v="[Agentai].[Agento_pavadinimas].&amp;[Balcia Insurance filialas]" c="Balcia Insurance filialas"/>
        <s v="[Agentai].[Agento_pavadinimas].&amp;[Baltijas Apdrosinasanas Nams filialas]" c="Baltijas Apdrosinasanas Nams filialas"/>
        <s v="[Agentai].[Agento_pavadinimas].&amp;[BTA Insurance Company filialas]" c="BTA Insurance Company filialas"/>
        <s v="[Agentai].[Agento_pavadinimas].&amp;[COFACE filialas]" c="COFACE filialas"/>
        <s v="[Agentai].[Agento_pavadinimas].&amp;[Compensa Life VIG filialas]" c="Compensa Life VIG filialas"/>
        <s v="[Agentai].[Agento_pavadinimas].&amp;[Compensa VIG]" c="Compensa VIG"/>
        <s v="[Agentai].[Agento_pavadinimas].&amp;[ERGO Insurance filialas]" c="ERGO Insurance filialas"/>
        <s v="[Agentai].[Agento_pavadinimas].&amp;[ERGO Life Insurance]" c="ERGO Life Insurance"/>
        <s v="[Agentai].[Agento_pavadinimas].&amp;[Gjensidige]" c="Gjensidige"/>
        <s v="[Agentai].[Agento_pavadinimas].&amp;[If P&amp;C Insurance (publ) filialas]" c="If P&amp;C Insurance (publ) filialas"/>
        <s v="[Agentai].[Agento_pavadinimas].&amp;[If P&amp;C Insurance filialas]" c="If P&amp;C Insurance filialas"/>
        <s v="[Agentai].[Agento_pavadinimas].&amp;[Lamantinas]" c="Lamantinas"/>
        <s v="[Agentai].[Agento_pavadinimas].&amp;[Lietuvos draudimas]" c="Lietuvos draudimas"/>
        <s v="[Agentai].[Agento_pavadinimas].&amp;[PZU Lietuva gyvybės draudimas]" c="PZU Lietuva gyvybės draudimas"/>
        <s v="[Agentai].[Agento_pavadinimas].&amp;[SEB Life and Pension Baltic filialas]" c="SEB Life and Pension Baltic filialas"/>
        <s v="[Agentai].[Agento_pavadinimas].&amp;[Swedbank Life Insurance filialas]" c="Swedbank Life Insurance filialas"/>
        <s v="[Agentai].[Agento_pavadinimas].&amp;[Swedbank P&amp;C Insurance filialas]" c="Swedbank P&amp;C Insurance filialas"/>
        <s v="[Agentai].[Agento_pavadinimas].&amp;[Vereinigte Hagelversicherung filialas VH Lietuva]" c="Vereinigte Hagelversicherung filialas VH Lietuva"/>
      </sharedItems>
    </cacheField>
    <cacheField name="[Draudimo rūšys].[DATASET_ID].[DATASET_ID]" caption="DATASET_ID" numFmtId="0" hierarchy="7" level="1">
      <sharedItems containsSemiMixedTypes="0" containsString="0"/>
    </cacheField>
    <cacheField name="[Kalendorius].[Data_men].[Data_men]" caption="Data_men" numFmtId="0" hierarchy="18" level="1">
      <sharedItems containsSemiMixedTypes="0" containsString="0"/>
    </cacheField>
    <cacheField name="[Kontekstas].[Veiklos teritorija].[Veiklos teritorija]" caption="Veiklos teritorija" numFmtId="0" hierarchy="26" level="1">
      <sharedItems containsSemiMixedTypes="0" containsString="0"/>
    </cacheField>
    <cacheField name="[Kontekstas].[Veikla].[Veikla]" caption="Veikla" numFmtId="0" hierarchy="25" level="1">
      <sharedItems containsSemiMixedTypes="0" containsString="0"/>
    </cacheField>
    <cacheField name="[Kontekstas].[Apimtis].[Apimtis]" caption="Apimtis" numFmtId="0" hierarchy="24" level="1">
      <sharedItems containsSemiMixedTypes="0" containsString="0"/>
    </cacheField>
    <cacheField name="[Draudimo rūšys].[Eil. nr.].[Eil. nr.]" caption="Eil. nr." numFmtId="0" hierarchy="12" level="1">
      <sharedItems count="29">
        <s v="[Draudimo rūšys].[Eil. nr.].&amp;[0]" c="0"/>
        <s v="[Draudimo rūšys].[Eil. nr.].&amp;[4.9E1]" c="49"/>
        <s v="[Draudimo rūšys].[Eil. nr.].&amp;[5.E1]" c="50"/>
        <s v="[Draudimo rūšys].[Eil. nr.].&amp;[5.1E1]" c="51"/>
        <s v="[Draudimo rūšys].[Eil. nr.].&amp;[5.2E1]" c="52"/>
        <s v="[Draudimo rūšys].[Eil. nr.].&amp;[5.3E1]" c="53"/>
        <s v="[Draudimo rūšys].[Eil. nr.].&amp;[5.4E1]" c="54"/>
        <s v="[Draudimo rūšys].[Eil. nr.].&amp;[5.5E1]" c="55"/>
        <s v="[Draudimo rūšys].[Eil. nr.].&amp;[5.6E1]" c="56"/>
        <s v="[Draudimo rūšys].[Eil. nr.].&amp;[5.7E1]" c="57"/>
        <s v="[Draudimo rūšys].[Eil. nr.].&amp;[5.8E1]" c="58"/>
        <s v="[Draudimo rūšys].[Eil. nr.].&amp;[5.9E1]" c="59"/>
        <s v="[Draudimo rūšys].[Eil. nr.].&amp;[6.E1]" c="60"/>
        <s v="[Draudimo rūšys].[Eil. nr.].&amp;[6.1E1]" c="61"/>
        <s v="[Draudimo rūšys].[Eil. nr.].&amp;[6.2E1]" c="62"/>
        <s v="[Draudimo rūšys].[Eil. nr.].&amp;[6.3E1]" c="63"/>
        <s v="[Draudimo rūšys].[Eil. nr.].&amp;[1.]" u="1" c="1"/>
        <s v="[Draudimo rūšys].[Eil. nr.].&amp;[2.]" u="1" c="2"/>
        <s v="[Draudimo rūšys].[Eil. nr.].&amp;[9.]" u="1" c="9"/>
        <s v="[Draudimo rūšys].[Eil. nr.].&amp;[1.2E1]" u="1" c="12"/>
        <s v="[Draudimo rūšys].[Eil. nr.].&amp;[1.3E1]" u="1" c="13"/>
        <s v="[Draudimo rūšys].[Eil. nr.].&amp;[1.9E1]" u="1" c="19"/>
        <s v="[Draudimo rūšys].[Eil. nr.].&amp;[2.4E1]" u="1" c="24"/>
        <s v="[Draudimo rūšys].[Eil. nr.].&amp;[3.E1]" u="1" c="30"/>
        <s v="[Draudimo rūšys].[Eil. nr.].&amp;[3.6E1]" u="1" c="36"/>
        <s v="[Draudimo rūšys].[Eil. nr.].&amp;[4.1E1]" u="1" c="41"/>
        <s v="[Draudimo rūšys].[Eil. nr.].&amp;[4.6E1]" u="1" c="46"/>
        <s v="[Draudimo rūšys].[Eil. nr.].&amp;[4.7E1]" u="1" c="47"/>
        <s v="[Draudimo rūšys].[Eil. nr.].&amp;[4.8E1]" u="1" c="48"/>
      </sharedItems>
    </cacheField>
    <cacheField name="[Draudimo rūšys].[Draudimo grupės].[Draudimo grupės]" caption="Draudimo grupės" numFmtId="0" hierarchy="10" level="1">
      <sharedItems count="29">
        <s v="[Draudimo rūšys].[Draudimo grupės].&amp;[Visos]" c="Visos"/>
        <s v="[Draudimo rūšys].[Draudimo grupės].&amp;[GYVYBĖS DRAUDIMAS]" c="GYVYBĖS DRAUDIMAS"/>
        <s v="[Draudimo rūšys].[Draudimo grupės].&amp;[1. Sveikatos draudimas]" c="1. Sveikatos draudimas"/>
        <s v="[Draudimo rūšys].[Draudimo grupės].&amp;[2. Draudimas su teise dalytis pelną]" c="2. Draudimas su teise dalytis pelną"/>
        <s v="[Draudimo rūšys].[Draudimo grupės].&amp;[2.1. Draudimas išgyvenimo atveju]" c="2.1. Draudimas išgyvenimo atveju"/>
        <s v="[Draudimo rūšys].[Draudimo grupės].&amp;[2.2. Anuitetai]" c="2.2. Anuitetai"/>
        <s v="[Draudimo rūšys].[Draudimo grupės].&amp;[2.3. Draudimas mirties atveju]" c="2.3. Draudimas mirties atveju"/>
        <s v="[Draudimo rūšys].[Draudimo grupės].&amp;[2.4. Kitas draudimas, suteikiantis teisę gauti pelno dalį]" c="2.4. Kitas draudimas, suteikiantis teisę gauti pelno dalį"/>
        <s v="[Draudimo rūšys].[Draudimo grupės].&amp;[3. Su indeksu ir investiciniais vienetais susijęs draudimas]" c="3. Su indeksu ir investiciniais vienetais susijęs draudimas"/>
        <s v="[Draudimo rūšys].[Draudimo grupės].&amp;[3.1. Su indeksu ir investiciniais vienetais susijęs draudimas, kai draudimo rizika yra reikšminga]" c="3.1. Su indeksu ir investiciniais vienetais susijęs draudimas, kai draudimo rizika yra reikšminga"/>
        <s v="[Draudimo rūšys].[Draudimo grupės].&amp;[3.2. Su indeksu ir investiciniais vienetais susijęs draudimas, kai draudimo rizika yra nereikšminga]" c="3.2. Su indeksu ir investiciniais vienetais susijęs draudimas, kai draudimo rizika yra nereikšminga"/>
        <s v="[Draudimo rūšys].[Draudimo grupės].&amp;[4. Kitas gyvybės draudimas]" c="4. Kitas gyvybės draudimas"/>
        <s v="[Draudimo rūšys].[Draudimo grupės].&amp;[4.1. Draudimas išgyvenimo atveju]" c="4.1. Draudimas išgyvenimo atveju"/>
        <s v="[Draudimo rūšys].[Draudimo grupės].&amp;[4.2. Anuitetai]" c="4.2. Anuitetai"/>
        <s v="[Draudimo rūšys].[Draudimo grupės].&amp;[4.3. Draudimas mirties atveju]" c="4.3. Draudimas mirties atveju"/>
        <s v="[Draudimo rūšys].[Draudimo grupės].&amp;[4.4. Kitas gyvybės draudimas]" c="4.4. Kitas gyvybės draudimas"/>
        <s v="[Draudimo rūšys].[Draudimo grupės].&amp;[NE GYVYBĖS DRAUDIMAS]" u="1" c="NE GYVYBĖS DRAUDIMAS"/>
        <s v="[Draudimo rūšys].[Draudimo grupės].&amp;[1. Medicininių išlaidų draudimas]" u="1" c="1. Medicininių išlaidų draudimas"/>
        <s v="[Draudimo rūšys].[Draudimo grupės].&amp;[2. Pajamų apsaugos draudimas]" u="1" c="2. Pajamų apsaugos draudimas"/>
        <s v="[Draudimo rūšys].[Draudimo grupės].&amp;[3. Nelaimingų atsitikimų darbe draudimas]" u="1" c="3. Nelaimingų atsitikimų darbe draudimas"/>
        <s v="[Draudimo rūšys].[Draudimo grupės].&amp;[4. Motorinių transporto priemonių valdytojų civilinės atsakomybės draudimas]" u="1" c="4. Motorinių transporto priemonių valdytojų civilinės atsakomybės draudimas"/>
        <s v="[Draudimo rūšys].[Draudimo grupės].&amp;[5. Kitas transporto priemonių draudimas]" u="1" c="5. Kitas transporto priemonių draudimas"/>
        <s v="[Draudimo rūšys].[Draudimo grupės].&amp;[6. Jūrų, oro ir sausumos transporto priemonių draudimas]" u="1" c="6. Jūrų, oro ir sausumos transporto priemonių draudimas"/>
        <s v="[Draudimo rūšys].[Draudimo grupės].&amp;[7. Draudimas nuo gaisro ir kitos žalos, padarytos turtui]" u="1" c="7. Draudimas nuo gaisro ir kitos žalos, padarytos turtui"/>
        <s v="[Draudimo rūšys].[Draudimo grupės].&amp;[8. Bendrosios civilinės atsakomybės draudimas]" u="1" c="8. Bendrosios civilinės atsakomybės draudimas"/>
        <s v="[Draudimo rūšys].[Draudimo grupės].&amp;[9. Kredito ir laidavimo draudimas]" u="1" c="9. Kredito ir laidavimo draudimas"/>
        <s v="[Draudimo rūšys].[Draudimo grupės].&amp;[10. Teisinių išlaidų draudimas]" u="1" c="10. Teisinių išlaidų draudimas"/>
        <s v="[Draudimo rūšys].[Draudimo grupės].&amp;[11. Pagalbos draudimas]" u="1" c="11. Pagalbos draudimas"/>
        <s v="[Draudimo rūšys].[Draudimo grupės].&amp;[12. Finansinių nuostolių draudimas]" u="1" c="12. Finansinių nuostolių draudimas"/>
      </sharedItems>
    </cacheField>
    <cacheField name="[Draudimo rūšys].[Dr_rusis].[Dr_rusis]" caption="Dr_rusis" numFmtId="0" hierarchy="9" level="1">
      <sharedItems containsSemiMixedTypes="0" containsString="0"/>
    </cacheField>
    <cacheField name="[Draudimo rūšys].[COL].[COL]" caption="COL" numFmtId="0" hierarchy="6" level="1">
      <sharedItems containsSemiMixedTypes="0" containsString="0"/>
    </cacheField>
    <cacheField name="[Measures].[Periodinės metų įmokos pagal sudarytas naujas sutartis, Eur]" caption="Periodinės metų įmokos pagal sudarytas naujas sutartis, Eur" numFmtId="0" hierarchy="127" level="32767"/>
  </cacheFields>
  <cacheHierarchies count="132">
    <cacheHierarchy uniqueName="[Agentai].[Agento_kodas]" caption="Agento_kodas" attribute="1" defaultMemberUniqueName="[Agentai].[Agento_kodas].[All]" allUniqueName="[Agentai].[Agento_kodas].[All]" dimensionUniqueName="[Agentai]" displayFolder="" count="0" unbalanced="0"/>
    <cacheHierarchy uniqueName="[Agentai].[Agento_kodas, pavadinimas]" caption="Agento_kodas, pavadinimas" attribute="1" defaultMemberUniqueName="[Agentai].[Agento_kodas, pavadinimas].[All]" allUniqueName="[Agentai].[Agento_kodas, pavadinimas].[All]" dimensionUniqueName="[Agentai]" displayFolder="" count="0" unbalanced="0"/>
    <cacheHierarchy uniqueName="[Agentai].[Agento_pavadinimas]" caption="Agento_pavadinimas" attribute="1" defaultMemberUniqueName="[Agentai].[Agento_pavadinimas].[All]" allUniqueName="[Agentai].[Agento_pavadinimas].[All]" dimensionUniqueName="[Agentai]" displayFolder="" count="2" unbalanced="0">
      <fieldsUsage count="2">
        <fieldUsage x="-1"/>
        <fieldUsage x="1"/>
      </fieldsUsage>
    </cacheHierarchy>
    <cacheHierarchy uniqueName="[Ataskaitos atributai].[Forma]" caption="Forma" attribute="1" defaultMemberUniqueName="[Ataskaitos atributai].[Forma].[All]" allUniqueName="[Ataskaitos atributai].[Forma].[All]" dimensionUniqueName="[Ataskaitos atributai]" displayFolder="" count="0" unbalanced="0"/>
    <cacheHierarchy uniqueName="[Ataskaitos atributai].[Rodiklis]" caption="Rodiklis" attribute="1" defaultMemberUniqueName="[Ataskaitos atributai].[Rodiklis].[All]" allUniqueName="[Ataskaitos atributai].[Rodiklis].[All]" dimensionUniqueName="[Ataskaitos atributai]" displayFolder="" count="0" unbalanced="0"/>
    <cacheHierarchy uniqueName="[Ataskaitos atributai].[Stulpelio reikšmė]" caption="Stulpelio reikšmė" attribute="1" defaultMemberUniqueName="[Ataskaitos atributai].[Stulpelio reikšmė].[All]" allUniqueName="[Ataskaitos atributai].[Stulpelio reikšmė].[All]" dimensionUniqueName="[Ataskaitos atributai]" displayFolder="" count="0" unbalanced="0"/>
    <cacheHierarchy uniqueName="[Draudimo rūšys].[COL]" caption="COL" attribute="1" defaultMemberUniqueName="[Draudimo rūšys].[COL].[All]" allUniqueName="[Draudimo rūšys].[COL].[All]" dimensionUniqueName="[Draudimo rūšys]" displayFolder="" count="2" unbalanced="0">
      <fieldsUsage count="2">
        <fieldUsage x="-1"/>
        <fieldUsage x="10"/>
      </fieldsUsage>
    </cacheHierarchy>
    <cacheHierarchy uniqueName="[Draudimo rūšys].[DATASET_ID]" caption="DATASET_ID" attribute="1" defaultMemberUniqueName="[Draudimo rūšys].[DATASET_ID].[All]" allUniqueName="[Draudimo rūšys].[DATASET_ID].[All]" dimensionUniqueName="[Draudimo rūšys]" displayFolder="" count="2" unbalanced="0">
      <fieldsUsage count="2">
        <fieldUsage x="-1"/>
        <fieldUsage x="2"/>
      </fieldsUsage>
    </cacheHierarchy>
    <cacheHierarchy uniqueName="[Draudimo rūšys].[Dr_grupės]" caption="Dr_grupės" attribute="1" defaultMemberUniqueName="[Draudimo rūšys].[Dr_grupės].[All]" allUniqueName="[Draudimo rūšys].[Dr_grupės].[All]" dimensionUniqueName="[Draudimo rūšys]" displayFolder="" count="0" unbalanced="0"/>
    <cacheHierarchy uniqueName="[Draudimo rūšys].[Dr_rusis]" caption="Dr_rusis" attribute="1" defaultMemberUniqueName="[Draudimo rūšys].[Dr_rusis].[All]" allUniqueName="[Draudimo rūšys].[Dr_rusis].[All]" dimensionUniqueName="[Draudimo rūšys]" displayFolder="" count="2" unbalanced="0">
      <fieldsUsage count="2">
        <fieldUsage x="-1"/>
        <fieldUsage x="9"/>
      </fieldsUsage>
    </cacheHierarchy>
    <cacheHierarchy uniqueName="[Draudimo rūšys].[Draudimo grupės]" caption="Draudimo grupės" attribute="1" defaultMemberUniqueName="[Draudimo rūšys].[Draudimo grupės].[All]" allUniqueName="[Draudimo rūšys].[Draudimo grupės].[All]" dimensionUniqueName="[Draudimo rūšys]" displayFolder="" count="2" unbalanced="0">
      <fieldsUsage count="2">
        <fieldUsage x="-1"/>
        <fieldUsage x="8"/>
      </fieldsUsage>
    </cacheHierarchy>
    <cacheHierarchy uniqueName="[Draudimo rūšys].[Draudimo rūšys ir porūšiai]" caption="Draudimo rūšys ir porūšiai" attribute="1" defaultMemberUniqueName="[Draudimo rūšys].[Draudimo rūšys ir porūšiai].[All]" allUniqueName="[Draudimo rūšys].[Draudimo rūšys ir porūšiai].[All]" dimensionUniqueName="[Draudimo rūšys]" displayFolder="" count="2" unbalanced="0">
      <fieldsUsage count="2">
        <fieldUsage x="-1"/>
        <fieldUsage x="0"/>
      </fieldsUsage>
    </cacheHierarchy>
    <cacheHierarchy uniqueName="[Draudimo rūšys].[Eil. nr.]" caption="Eil. nr." attribute="1" defaultMemberUniqueName="[Draudimo rūšys].[Eil. nr.].[All]" allUniqueName="[Draudimo rūšys].[Eil. nr.].[All]" dimensionUniqueName="[Draudimo rūšys]" displayFolder="" count="2" unbalanced="0">
      <fieldsUsage count="2">
        <fieldUsage x="-1"/>
        <fieldUsage x="7"/>
      </fieldsUsage>
    </cacheHierarchy>
    <cacheHierarchy uniqueName="[Draudimo rūšys].[Eil.Nr_Draudimo gupės]" caption="Eil.Nr_Draudimo gupės" attribute="1" defaultMemberUniqueName="[Draudimo rūšys].[Eil.Nr_Draudimo gupės].[All]" allUniqueName="[Draudimo rūšys].[Eil.Nr_Draudimo gupės].[All]" dimensionUniqueName="[Draudimo rūšys]" displayFolder="" count="0" unbalanced="0"/>
    <cacheHierarchy uniqueName="[Draudimo rūšys].[Eilės numeris]" caption="Eilės numeris" attribute="1" defaultMemberUniqueName="[Draudimo rūšys].[Eilės numeris].[All]" allUniqueName="[Draudimo rūšys].[Eilės numeris].[All]" dimensionUniqueName="[Draudimo rūšys]" displayFolder="" count="0" unbalanced="0"/>
    <cacheHierarchy uniqueName="[Faktai].[COL]" caption="COL" attribute="1" defaultMemberUniqueName="[Faktai].[COL].[All]" allUniqueName="[Faktai].[COL].[All]" dimensionUniqueName="[Faktai]" displayFolder="" count="0" unbalanced="0"/>
    <cacheHierarchy uniqueName="[Kalendorius].[Ataskaitinis laikotarpis]" caption="Ataskaitinis laikotarpis" attribute="1" defaultMemberUniqueName="[Kalendorius].[Ataskaitinis laikotarpis].[All]" allUniqueName="[Kalendorius].[Ataskaitinis laikotarpis].[All]" dimensionUniqueName="[Kalendorius]" displayFolder="" count="0" unbalanced="0"/>
    <cacheHierarchy uniqueName="[Kalendorius].[Data]" caption="Data" attribute="1" defaultMemberUniqueName="[Kalendorius].[Data].[All]" allUniqueName="[Kalendorius].[Data].[All]" dimensionUniqueName="[Kalendorius]" displayFolder="" count="0" unbalanced="0"/>
    <cacheHierarchy uniqueName="[Kalendorius].[Data_men]" caption="Data_men" attribute="1" defaultMemberUniqueName="[Kalendorius].[Data_men].[All]" allUniqueName="[Kalendorius].[Data_men].[All]" dimensionUniqueName="[Kalendorius]" displayFolder="" count="2" unbalanced="0">
      <fieldsUsage count="2">
        <fieldUsage x="-1"/>
        <fieldUsage x="3"/>
      </fieldsUsage>
    </cacheHierarchy>
    <cacheHierarchy uniqueName="[Kalendorius].[Ketvirt.]" caption="Ketvirt." attribute="1" defaultMemberUniqueName="[Kalendorius].[Ketvirt.].[All]" allUniqueName="[Kalendorius].[Ketvirt.].[All]" dimensionUniqueName="[Kalendorius]" displayFolder="" count="0" unbalanced="0"/>
    <cacheHierarchy uniqueName="[Kalendorius].[Mėnuo]" caption="Mėnuo" attribute="1" defaultMemberUniqueName="[Kalendorius].[Mėnuo].[All]" allUniqueName="[Kalendorius].[Mėnuo].[All]" dimensionUniqueName="[Kalendorius]" displayFolder="" count="0" unbalanced="0"/>
    <cacheHierarchy uniqueName="[Kalendorius].[Metai]" caption="Metai" attribute="1" defaultMemberUniqueName="[Kalendorius].[Metai].[All]" allUniqueName="[Kalendorius].[Metai].[All]" dimensionUniqueName="[Kalendorius]" displayFolder="" count="0" unbalanced="0"/>
    <cacheHierarchy uniqueName="[Kalendorius].[Metai Ketvirtis]" caption="Metai Ketvirtis" attribute="1" defaultMemberUniqueName="[Kalendorius].[Metai Ketvirtis].[All]" allUniqueName="[Kalendorius].[Metai Ketvirtis].[All]" dimensionUniqueName="[Kalendorius]" displayFolder="" count="0" unbalanced="0"/>
    <cacheHierarchy uniqueName="[Kalendorius].[Metai_Ketv.]" caption="Metai_Ketv." attribute="1" defaultMemberUniqueName="[Kalendorius].[Metai_Ketv.].[All]" allUniqueName="[Kalendorius].[Metai_Ketv.].[All]" dimensionUniqueName="[Kalendorius]" displayFolder="" count="0" unbalanced="0"/>
    <cacheHierarchy uniqueName="[Kontekstas].[Apimtis]" caption="Apimtis" attribute="1" defaultMemberUniqueName="[Kontekstas].[Apimtis].[All]" allUniqueName="[Kontekstas].[Apimtis].[All]" dimensionUniqueName="[Kontekstas]" displayFolder="" count="2" unbalanced="0">
      <fieldsUsage count="2">
        <fieldUsage x="-1"/>
        <fieldUsage x="6"/>
      </fieldsUsage>
    </cacheHierarchy>
    <cacheHierarchy uniqueName="[Kontekstas].[Veikla]" caption="Veikla" attribute="1" defaultMemberUniqueName="[Kontekstas].[Veikla].[All]" allUniqueName="[Kontekstas].[Veikla].[All]" dimensionUniqueName="[Kontekstas]" displayFolder="" count="2" unbalanced="0">
      <fieldsUsage count="2">
        <fieldUsage x="-1"/>
        <fieldUsage x="5"/>
      </fieldsUsage>
    </cacheHierarchy>
    <cacheHierarchy uniqueName="[Kontekstas].[Veiklos teritorija]" caption="Veiklos teritorija" attribute="1" defaultMemberUniqueName="[Kontekstas].[Veiklos teritorija].[All]" allUniqueName="[Kontekstas].[Veiklos teritorija].[All]" dimensionUniqueName="[Kontekstas]" displayFolder="" count="2" unbalanced="0">
      <fieldsUsage count="2">
        <fieldUsage x="-1"/>
        <fieldUsage x="4"/>
      </fieldsUsage>
    </cacheHierarchy>
    <cacheHierarchy uniqueName="[Agentai].[Agento_Key]" caption="Agento_Key" attribute="1" defaultMemberUniqueName="[Agentai].[Agento_Key].[All]" allUniqueName="[Agentai].[Agento_Key].[All]" dimensionUniqueName="[Agentai]" displayFolder="" count="0" unbalanced="0" hidden="1"/>
    <cacheHierarchy uniqueName="[Draudimo rūšys].[BSI_CODE]" caption="BSI_CODE" attribute="1" defaultMemberUniqueName="[Draudimo rūšys].[BSI_CODE].[All]" allUniqueName="[Draudimo rūšys].[BSI_CODE].[All]" dimensionUniqueName="[Draudimo rūšys]" displayFolder="" count="0" unbalanced="0" hidden="1"/>
    <cacheHierarchy uniqueName="[Draudimo rūšys].[BSI_ID]" caption="BSI_ID" attribute="1" defaultMemberUniqueName="[Draudimo rūšys].[BSI_ID].[All]" allUniqueName="[Draudimo rūšys].[BSI_ID].[All]" dimensionUniqueName="[Draudimo rūšys]" displayFolder="" count="0" unbalanced="0" hidden="1"/>
    <cacheHierarchy uniqueName="[Draudimo rūšys].[GROUP_ID]" caption="GROUP_ID" attribute="1" defaultMemberUniqueName="[Draudimo rūšys].[GROUP_ID].[All]" allUniqueName="[Draudimo rūšys].[GROUP_ID].[All]" dimensionUniqueName="[Draudimo rūšys]" displayFolder="" count="0" unbalanced="0" hidden="1"/>
    <cacheHierarchy uniqueName="[Draudimo rūšys].[SORT_ID]" caption="SORT_ID" attribute="1" defaultMemberUniqueName="[Draudimo rūšys].[SORT_ID].[All]" allUniqueName="[Draudimo rūšys].[SORT_ID].[All]" dimensionUniqueName="[Draudimo rūšys]" displayFolder="" count="0" unbalanced="0" hidden="1"/>
    <cacheHierarchy uniqueName="[Draudimo rūšys].[VALID_FROM]" caption="VALID_FROM" attribute="1" defaultMemberUniqueName="[Draudimo rūšys].[VALID_FROM].[All]" allUniqueName="[Draudimo rūšys].[VALID_FROM].[All]" dimensionUniqueName="[Draudimo rūšys]" displayFolder="" count="0" unbalanced="0" hidden="1"/>
    <cacheHierarchy uniqueName="[Draudimo rūšys].[VALID_TO]" caption="VALID_TO" attribute="1" defaultMemberUniqueName="[Draudimo rūšys].[VALID_TO].[All]" allUniqueName="[Draudimo rūšys].[VALID_TO].[All]" dimensionUniqueName="[Draudimo rūšys]" displayFolder="" count="0" unbalanced="0" hidden="1"/>
    <cacheHierarchy uniqueName="[Faktai].[AGENT_ID]" caption="AGENT_ID" attribute="1" defaultMemberUniqueName="[Faktai].[AGENT_ID].[All]" allUniqueName="[Faktai].[AGENT_ID].[All]" dimensionUniqueName="[Faktai]" displayFolder="" count="0" unbalanced="0" hidden="1"/>
    <cacheHierarchy uniqueName="[Faktai].[BSI_CODE]" caption="BSI_CODE" attribute="1" defaultMemberUniqueName="[Faktai].[BSI_CODE].[All]" allUniqueName="[Faktai].[BSI_CODE].[All]" dimensionUniqueName="[Faktai]" displayFolder="" count="0" unbalanced="0" hidden="1"/>
    <cacheHierarchy uniqueName="[Faktai].[BSI_ID]" caption="BSI_ID" attribute="1" defaultMemberUniqueName="[Faktai].[BSI_ID].[All]" allUniqueName="[Faktai].[BSI_ID].[All]" dimensionUniqueName="[Faktai]" displayFolder="" count="0" unbalanced="0" hidden="1"/>
    <cacheHierarchy uniqueName="[Faktai].[BSI_VALUE]" caption="BSI_VALUE" attribute="1" defaultMemberUniqueName="[Faktai].[BSI_VALUE].[All]" allUniqueName="[Faktai].[BSI_VALUE].[All]" dimensionUniqueName="[Faktai]" displayFolder="" count="0" unbalanced="0" hidden="1"/>
    <cacheHierarchy uniqueName="[Faktai].[DATASET_ID]" caption="DATASET_ID" attribute="1" defaultMemberUniqueName="[Faktai].[DATASET_ID].[All]" allUniqueName="[Faktai].[DATASET_ID].[All]" dimensionUniqueName="[Faktai]" displayFolder="" count="0" unbalanced="0" hidden="1"/>
    <cacheHierarchy uniqueName="[Faktai].[GROUP_ID]" caption="GROUP_ID" attribute="1" defaultMemberUniqueName="[Faktai].[GROUP_ID].[All]" allUniqueName="[Faktai].[GROUP_ID].[All]" dimensionUniqueName="[Faktai]" displayFolder="" count="0" unbalanced="0" hidden="1"/>
    <cacheHierarchy uniqueName="[Faktai].[KEY]" caption="KEY" attribute="1" defaultMemberUniqueName="[Faktai].[KEY].[All]" allUniqueName="[Faktai].[KEY].[All]" dimensionUniqueName="[Faktai]" displayFolder="" count="0" unbalanced="0" hidden="1"/>
    <cacheHierarchy uniqueName="[Faktai].[REP_DATE]" caption="REP_DATE" attribute="1" defaultMemberUniqueName="[Faktai].[REP_DATE].[All]" allUniqueName="[Faktai].[REP_DATE].[All]" dimensionUniqueName="[Faktai]" displayFolder="" count="0" unbalanced="0" hidden="1"/>
    <cacheHierarchy uniqueName="[Faktai].[REPORT_ID]" caption="REPORT_ID" attribute="1" defaultMemberUniqueName="[Faktai].[REPORT_ID].[All]" allUniqueName="[Faktai].[REPORT_ID].[All]" dimensionUniqueName="[Faktai]" displayFolder="" count="0" unbalanced="0" hidden="1"/>
    <cacheHierarchy uniqueName="[Faktai].[SORT_ID]" caption="SORT_ID" attribute="1" defaultMemberUniqueName="[Faktai].[SORT_ID].[All]" allUniqueName="[Faktai].[SORT_ID].[All]" dimensionUniqueName="[Faktai]" displayFolder="" count="0" unbalanced="0" hidden="1"/>
    <cacheHierarchy uniqueName="[Faktai].[VARIANT_ID]" caption="VARIANT_ID" attribute="1" defaultMemberUniqueName="[Faktai].[VARIANT_ID].[All]" allUniqueName="[Faktai].[VARIANT_ID].[All]" dimensionUniqueName="[Faktai]" displayFolder="" count="0" unbalanced="0" hidden="1"/>
    <cacheHierarchy uniqueName="[Kalendorius].[Datekey]" caption="Datekey" attribute="1" defaultMemberUniqueName="[Kalendorius].[Datekey].[All]" allUniqueName="[Kalendorius].[Datekey].[All]" dimensionUniqueName="[Kalendorius]" displayFolder="" count="0" unbalanced="0" hidden="1"/>
    <cacheHierarchy uniqueName="[Kalendorius].[Last_Refresh]" caption="Last_Refresh" attribute="1" defaultMemberUniqueName="[Kalendorius].[Last_Refresh].[All]" allUniqueName="[Kalendorius].[Last_Refresh].[All]" dimensionUniqueName="[Kalendorius]" displayFolder="" count="0" unbalanced="0" hidden="1"/>
    <cacheHierarchy uniqueName="[Kalendorius].[Pask_men_d]" caption="Pask_men_d" attribute="1" defaultMemberUniqueName="[Kalendorius].[Pask_men_d].[All]" allUniqueName="[Kalendorius].[Pask_men_d].[All]" dimensionUniqueName="[Kalendorius]" displayFolder="" count="0" unbalanced="0" hidden="1"/>
    <cacheHierarchy uniqueName="[Kalendorius].[SortCol]" caption="SortCol" attribute="1" defaultMemberUniqueName="[Kalendorius].[SortCol].[All]" allUniqueName="[Kalendorius].[SortCol].[All]" dimensionUniqueName="[Kalendorius]" displayFolder="" count="0" unbalanced="0" hidden="1"/>
    <cacheHierarchy uniqueName="[Kontekstas].[KEY]" caption="KEY" attribute="1" defaultMemberUniqueName="[Kontekstas].[KEY].[All]" allUniqueName="[Kontekstas].[KEY].[All]" dimensionUniqueName="[Kontekstas]" displayFolder="" count="0" unbalanced="0" hidden="1"/>
    <cacheHierarchy uniqueName="[Rodikliai].[t1]" caption="t1" attribute="1" defaultMemberUniqueName="[Rodikliai].[t1].[All]" allUniqueName="[Rodikliai].[t1].[All]" dimensionUniqueName="[Rodikliai]" displayFolder="" count="0" unbalanced="0" hidden="1"/>
    <cacheHierarchy uniqueName="[Measures].[DVA1]" caption="DVA1" measure="1" displayFolder="" measureGroup="Faktai" count="0"/>
    <cacheHierarchy uniqueName="[Measures].[Per ataskaitinį laikotarpį sudarytos draudimo sutartys, vnt.]" caption="Per ataskaitinį laikotarpį sudarytos draudimo sutartys, vnt." measure="1" displayFolder="DVA1" measureGroup="Faktai" count="0"/>
    <cacheHierarchy uniqueName="[Measures].[Per ataskaitinį laikotarpį pagal naujai sudarytas draudimo sutartis apdraustų asmenų skaičius, vnt.]" caption="Per ataskaitinį laikotarpį pagal naujai sudarytas draudimo sutartis apdraustų asmenų skaičius, vnt." measure="1" displayFolder="DVA1" measureGroup="Faktai" count="0"/>
    <cacheHierarchy uniqueName="[Measures].[Per ataskaitinį laikotarpį nutrauktos draudimo sutartys, vnt.]" caption="Per ataskaitinį laikotarpį nutrauktos draudimo sutartys, vnt." measure="1" displayFolder="DVA1" measureGroup="Faktai" count="0"/>
    <cacheHierarchy uniqueName="[Measures].[Ataskaitinio laikotarpio pabaigoje galiojančios draudimo sutartys, vnt.]" caption="Ataskaitinio laikotarpio pabaigoje galiojančios draudimo sutartys, vnt." measure="1" displayFolder="DVA1" measureGroup="Faktai" count="0"/>
    <cacheHierarchy uniqueName="[Measures].[Ataskaitinio laikotarpio pabaigoje, apdraustų asmenų/objektų skaičius, vnt.]" caption="Ataskaitinio laikotarpio pabaigoje, apdraustų asmenų/objektų skaičius, vnt." measure="1" displayFolder="DVA1" measureGroup="Faktai" count="0"/>
    <cacheHierarchy uniqueName="[Measures].[Draudimo įmokos iš viso, Eur]" caption="Draudimo įmokos iš viso, Eur" measure="1" displayFolder="DVA1" measureGroup="Faktai" count="0"/>
    <cacheHierarchy uniqueName="[Measures].[Draudimo įmokos vienkartinės, Eur]" caption="Draudimo įmokos vienkartinės, Eur" measure="1" displayFolder="DVA1" measureGroup="Faktai" count="0"/>
    <cacheHierarchy uniqueName="[Measures].[Draudimo įmokos periodinės, Eur]" caption="Draudimo įmokos periodinės, Eur" measure="1" displayFolder="DVA1" measureGroup="Faktai" count="0"/>
    <cacheHierarchy uniqueName="[Measures].[Periodinės metų įmokos pagal sudarytas naujas sutartis, kai numatyta mokėjimo prievolė, Eur]" caption="Periodinės metų įmokos pagal sudarytas naujas sutartis, kai numatyta mokėjimo prievolė, Eur" measure="1" displayFolder="DVA1" measureGroup="Faktai" count="0"/>
    <cacheHierarchy uniqueName="[Measures].[Periodinės metų įmokos pagal sudarytas naujas sutartis, kai nėra numatyta mokėjimo prievolė, Eur]" caption="Periodinės metų įmokos pagal sudarytas naujas sutartis, kai nėra numatyta mokėjimo prievolė, Eur" measure="1" displayFolder="DVA1" measureGroup="Faktai" count="0"/>
    <cacheHierarchy uniqueName="[Measures].[Draudimo pajamos, Eur]" caption="Draudimo pajamos, Eur" measure="1" displayFolder="DVA1" measureGroup="Faktai" count="0"/>
    <cacheHierarchy uniqueName="[Measures].[DVA2]" caption="DVA2" measure="1" displayFolder="" measureGroup="Faktai" count="0"/>
    <cacheHierarchy uniqueName="[Measures].[DVA2_RE]" caption="DVA2_RE" measure="1" displayFolder="" measureGroup="Faktai" count="0"/>
    <cacheHierarchy uniqueName="[Measures].[DVA3]" caption="DVA3" measure="1" displayFolder="" measureGroup="Faktai" count="0"/>
    <cacheHierarchy uniqueName="[Measures].[DVA3_RE]" caption="DVA3_RE" measure="1" displayFolder="" measureGroup="Faktai" count="0"/>
    <cacheHierarchy uniqueName="[Measures].[DVA4]" caption="DVA4" measure="1" displayFolder="" measureGroup="Faktai" count="0"/>
    <cacheHierarchy uniqueName="[Measures].[Išmokos draudimo žaloms padengti, vnt.]" caption="Išmokos draudimo žaloms padengti, vnt." measure="1" displayFolder="DVA2" measureGroup="Faktai" count="0"/>
    <cacheHierarchy uniqueName="[Measures].[Investicinio komponento išmokėjimas pasibaigus draudimo sutarties terminui, vnt.]" caption="Investicinio komponento išmokėjimas pasibaigus draudimo sutarties terminui, vnt." measure="1" displayFolder="DVA2" measureGroup="Faktai" count="0"/>
    <cacheHierarchy uniqueName="[Measures].[Investicinio komponento išmokėjimas nutraukus draudimo sutartį, vnt.]" caption="Investicinio komponento išmokėjimas nutraukus draudimo sutartį, vnt." measure="1" displayFolder="DVA2" measureGroup="Faktai" count="0"/>
    <cacheHierarchy uniqueName="[Measures].[Investicinio komponento dalinis išmokėjimas nei nutraukus, nei pasibaigus sutarčiai, vnt.]" caption="Investicinio komponento dalinis išmokėjimas nei nutraukus, nei pasibaigus sutarčiai, vnt." measure="1" displayFolder="DVA2" measureGroup="Faktai" count="0"/>
    <cacheHierarchy uniqueName="[Measures].[Išmokėjimai iš viso, vnt.]" caption="Išmokėjimai iš viso, vnt." measure="1" displayFolder="DVA2" measureGroup="Faktai" count="0"/>
    <cacheHierarchy uniqueName="[Measures].[Išmokos draudimo žaloms padengti, Eur]" caption="Išmokos draudimo žaloms padengti, Eur" measure="1" displayFolder="DVA2" measureGroup="Faktai" count="0"/>
    <cacheHierarchy uniqueName="[Measures].[Išieškotos sumos, Eur]" caption="Išieškotos sumos, Eur" measure="1" displayFolder="DVA2" measureGroup="Faktai" count="0"/>
    <cacheHierarchy uniqueName="[Measures].[Žalos sureguliavimo sąnaudos, Eur]" caption="Žalos sureguliavimo sąnaudos, Eur" measure="1" displayFolder="DVA2" measureGroup="Faktai" count="0"/>
    <cacheHierarchy uniqueName="[Measures].[Patirtos žalos (išskyrus IK grąžinimą) ir kitos patirtos draudimo paslaugos sąnaudos iš viso, Eur]" caption="Patirtos žalos (išskyrus IK grąžinimą) ir kitos patirtos draudimo paslaugos sąnaudos iš viso, Eur" measure="1" displayFolder="DVA2" measureGroup="Faktai" count="0"/>
    <cacheHierarchy uniqueName="[Measures].[Investicinio komponento išmokėjimas pasibaigus draudimo sutarties terminui, Eur]" caption="Investicinio komponento išmokėjimas pasibaigus draudimo sutarties terminui, Eur" measure="1" displayFolder="DVA2" measureGroup="Faktai" count="0"/>
    <cacheHierarchy uniqueName="[Measures].[Investicinio komponento išmokėjimas nutraukus draudimo sutartį, Eur]" caption="Investicinio komponento išmokėjimas nutraukus draudimo sutartį, Eur" measure="1" displayFolder="DVA2" measureGroup="Faktai" count="0"/>
    <cacheHierarchy uniqueName="[Measures].[Investicinio komponento išmokėjimas nei nutraukus, nei pasibaigus sutarčiai, Eur]" caption="Investicinio komponento išmokėjimas nei nutraukus, nei pasibaigus sutarčiai, Eur" measure="1" displayFolder="DVA2" measureGroup="Faktai" count="0"/>
    <cacheHierarchy uniqueName="[Measures].[Įvykdymo pinigų srautų pokyčiai susiję su patirtų žalų įsipareigojimu iš viso, Eur]" caption="Įvykdymo pinigų srautų pokyčiai susiję su patirtų žalų įsipareigojimu iš viso, Eur" measure="1" displayFolder="DVA2" measureGroup="Faktai" count="0"/>
    <cacheHierarchy uniqueName="[Measures].[Nuostoliai iš nuostolingų sutarčių grupių ir šių nuostolių panaikinimas]" caption="Nuostoliai iš nuostolingų sutarčių grupių ir šių nuostolių panaikinimas" measure="1" displayFolder="DVA2" measureGroup="Faktai" count="0"/>
    <cacheHierarchy uniqueName="[Measures].[Draudimo įsigijimo sąnaudos]" caption="Draudimo įsigijimo sąnaudos" measure="1" displayFolder="DVA2" measureGroup="Faktai" count="0"/>
    <cacheHierarchy uniqueName="[Measures].[Kitos veiklos sąnaudos]" caption="Kitos veiklos sąnaudos" measure="1" displayFolder="DVA2" measureGroup="Faktai" count="0"/>
    <cacheHierarchy uniqueName="[Measures].[Draudimo paslaugų sąnaudos]" caption="Draudimo paslaugų sąnaudos" measure="1" displayFolder="DVA2" measureGroup="Faktai" count="0"/>
    <cacheHierarchy uniqueName="[Measures].[Draudimo sutarčių finansinės pajamos (arba sąnaudos)]" caption="Draudimo sutarčių finansinės pajamos (arba sąnaudos)" measure="1" displayFolder="DVA2" measureGroup="Faktai" count="0"/>
    <cacheHierarchy uniqueName="[Measures].[Perdraudikų dalis išmokose, Eur]" caption="Perdraudikų dalis išmokose, Eur" measure="1" displayFolder="DVA2_RE" measureGroup="Faktai" count="0"/>
    <cacheHierarchy uniqueName="[Measures].[Perdraudikų dalis išieškotose sumose, Eur]" caption="Perdraudikų dalis išieškotose sumose, Eur" measure="1" displayFolder="DVA2_RE" measureGroup="Faktai" count="0"/>
    <cacheHierarchy uniqueName="[Measures].[Perdraudikų dalis patirtose žalose, Eur]" caption="Perdraudikų dalis patirtose žalose, Eur" measure="1" displayFolder="DVA2_RE" measureGroup="Faktai" count="0"/>
    <cacheHierarchy uniqueName="[Measures].[Įvykusių žalų  įsipareigojimo perdraudimo dalies pokytis, Eur]" caption="Įvykusių žalų  įsipareigojimo perdraudimo dalies pokytis, Eur" measure="1" displayFolder="DVA2_RE" measureGroup="Faktai" count="0"/>
    <cacheHierarchy uniqueName="[Measures].[Perdraudimo pajamos pagal likusios perdraudimo apsaugos įsipareigojimo pasikeitimą, Eur]" caption="Perdraudimo pajamos pagal likusios perdraudimo apsaugos įsipareigojimo pasikeitimą, Eur" measure="1" displayFolder="DVA2_RE" measureGroup="Faktai" count="0"/>
    <cacheHierarchy uniqueName="[Measures].[Perdraudimo sąnaudos pagal likusios perdraudimo apsaugos įsipareigojimo pasikeitimą, Eur]" caption="Perdraudimo sąnaudos pagal likusios perdraudimo apsaugos įsipareigojimo pasikeitimą, Eur" measure="1" displayFolder="DVA2_RE" measureGroup="Faktai" count="0"/>
    <cacheHierarchy uniqueName="[Measures].[Perdraudimo įmokos, Eur]" caption="Perdraudimo įmokos, Eur" measure="1" displayFolder="DVA2_RE" measureGroup="Faktai" count="0"/>
    <cacheHierarchy uniqueName="[Measures].[Persidraudimo veiklos rezultatas]" caption="Persidraudimo veiklos rezultatas" measure="1" displayFolder="DVA2_RE" measureGroup="Faktai" count="0"/>
    <cacheHierarchy uniqueName="[Measures].[LDAĮ Dabartinė būsimų pinigų srautų vertė draudimas, Eur]" caption="LDAĮ Dabartinė būsimų pinigų srautų vertė draudimas, Eur" measure="1" displayFolder="DVA3" measureGroup="Faktai" count="0"/>
    <cacheHierarchy uniqueName="[Measures].[LDAĮ Rizikos korekcija draudimas, Eur]" caption="LDAĮ Rizikos korekcija draudimas, Eur" measure="1" displayFolder="DVA3" measureGroup="Faktai" count="0"/>
    <cacheHierarchy uniqueName="[Measures].[Sutarties paslaugų marža draudimas, Eur]" caption="Sutarties paslaugų marža draudimas, Eur" measure="1" displayFolder="DVA3" measureGroup="Faktai" count="0"/>
    <cacheHierarchy uniqueName="[Measures].[Likusios draudimo apsaugos įsipareigojimas, Eur]" caption="Likusios draudimo apsaugos įsipareigojimas, Eur" measure="1" displayFolder="DVA3" measureGroup="Faktai" count="0"/>
    <cacheHierarchy uniqueName="[Measures].[PŽĮ Dabartinė būsimų pinigų srautų vertė draudimas, Eur]" caption="PŽĮ Dabartinė būsimų pinigų srautų vertė draudimas, Eur" measure="1" displayFolder="DVA3" measureGroup="Faktai" count="0"/>
    <cacheHierarchy uniqueName="[Measures].[PŽĮ Rizikos korekcija draudimas, Eur]" caption="PŽĮ Rizikos korekcija draudimas, Eur" measure="1" displayFolder="DVA3" measureGroup="Faktai" count="0"/>
    <cacheHierarchy uniqueName="[Measures].[Patirtų žalų įsipareigojimas, Eur]" caption="Patirtų žalų įsipareigojimas, Eur" measure="1" displayFolder="DVA3" measureGroup="Faktai" count="0"/>
    <cacheHierarchy uniqueName="[Measures].[Draudimo sutarčių įsipareigojimas, Eur]" caption="Draudimo sutarčių įsipareigojimas, Eur" measure="1" displayFolder="DVA3" measureGroup="Faktai" count="0"/>
    <cacheHierarchy uniqueName="[Measures].[Pagal IFRS 9 apskaitomas investicinis komponentas, Eur]" caption="Pagal IFRS 9 apskaitomas investicinis komponentas, Eur" measure="1" displayFolder="DVA3" measureGroup="Faktai" count="0"/>
    <cacheHierarchy uniqueName="[Measures].[LPAĮ Dabartinė būsimų pinigų srautų vertė perdraudimas, Eur]" caption="LPAĮ Dabartinė būsimų pinigų srautų vertė perdraudimas, Eur" measure="1" displayFolder="DVA3_RE" measureGroup="Faktai" count="0"/>
    <cacheHierarchy uniqueName="[Measures].[LPAĮ Rizikos korekcija perdraudimas, Eur]" caption="LPAĮ Rizikos korekcija perdraudimas, Eur" measure="1" displayFolder="DVA3_RE" measureGroup="Faktai" count="0"/>
    <cacheHierarchy uniqueName="[Measures].[Sutarties paslaugų marža perdraudimas, Eur]" caption="Sutarties paslaugų marža perdraudimas, Eur" measure="1" displayFolder="DVA3_RE" measureGroup="Faktai" count="0"/>
    <cacheHierarchy uniqueName="[Measures].[Likusios perdraudimo apsaugos įsipareigojimas, Eur]" caption="Likusios perdraudimo apsaugos įsipareigojimas, Eur" measure="1" displayFolder="DVA3_RE" measureGroup="Faktai" count="0"/>
    <cacheHierarchy uniqueName="[Measures].[PŽĮ Dabartinė būsimų pinigų srautų vertė perdraudimas, Eur]" caption="PŽĮ Dabartinė būsimų pinigų srautų vertė perdraudimas, Eur" measure="1" displayFolder="DVA3_RE" measureGroup="Faktai" count="0"/>
    <cacheHierarchy uniqueName="[Measures].[PŽĮ Rizikos korekcija perdraudimas, Eur]" caption="PŽĮ Rizikos korekcija perdraudimas, Eur" measure="1" displayFolder="DVA3_RE" measureGroup="Faktai" count="0"/>
    <cacheHierarchy uniqueName="[Measures].[Patirtų žalų įsipareigojimas perdraudimas, Eur]" caption="Patirtų žalų įsipareigojimas perdraudimas, Eur" measure="1" displayFolder="DVA3_RE" measureGroup="Faktai" count="0"/>
    <cacheHierarchy uniqueName="[Measures].[Perdraudimo sutarčių turtas (arba įsipareigojimas), Eur]" caption="Perdraudimo sutarčių turtas (arba įsipareigojimas), Eur" measure="1" displayFolder="DVA3_RE" measureGroup="Faktai" count="0"/>
    <cacheHierarchy uniqueName="[Measures].[Įmonės darbuotojų sudarytų draudimo sutarčių skaičius, vnt.]" caption="Įmonės darbuotojų sudarytų draudimo sutarčių skaičius, vnt." measure="1" displayFolder="DVA4" measureGroup="Faktai" count="0"/>
    <cacheHierarchy uniqueName="[Measures].[Sudarytų draudimo sutarčių skaičius tarpininkaujant bankams, vnt.]" caption="Sudarytų draudimo sutarčių skaičius tarpininkaujant bankams, vnt." measure="1" displayFolder="DVA4" measureGroup="Faktai" count="0"/>
    <cacheHierarchy uniqueName="[Measures].[Sudarytų draudimo sutarčių skaičius tarpininkaujant papildomos draudimo veiklos tarpininkams, vnt.]" caption="Sudarytų draudimo sutarčių skaičius tarpininkaujant papildomos draudimo veiklos tarpininkams, vnt." measure="1" displayFolder="DVA4" measureGroup="Faktai" count="0"/>
    <cacheHierarchy uniqueName="[Measures].[Sudarytų draudimo sutarčių skaičius tarpininkaujant draudimo brokerių įmonėms, vnt.]" caption="Sudarytų draudimo sutarčių skaičius tarpininkaujant draudimo brokerių įmonėms, vnt." measure="1" displayFolder="DVA4" measureGroup="Faktai" count="0"/>
    <cacheHierarchy uniqueName="[Measures].[Draudiko elektroninėmis priemonėmis sudarytų draudimo sutarčių skaičius, vnt.]" caption="Draudiko elektroninėmis priemonėmis sudarytų draudimo sutarčių skaičius, vnt." measure="1" displayFolder="DVA4" measureGroup="Faktai" count="0"/>
    <cacheHierarchy uniqueName="[Measures].[Tarpininkų elektroninėmis priemonėmis sudarytų draudimo sutarčių skaičius, vnt.]" caption="Tarpininkų elektroninėmis priemonėmis sudarytų draudimo sutarčių skaičius, vnt." measure="1" displayFolder="DVA4" measureGroup="Faktai" count="0"/>
    <cacheHierarchy uniqueName="[Measures].[Įmonės darbuotojų sudarytų sutarčių draudimo įmokos, Eur]" caption="Įmonės darbuotojų sudarytų sutarčių draudimo įmokos, Eur" measure="1" displayFolder="DVA4" measureGroup="Faktai" count="0"/>
    <cacheHierarchy uniqueName="[Measures].[Sudarytų sutarčių draudimo įmokos tarpininkaujant bankams, Eur]" caption="Sudarytų sutarčių draudimo įmokos tarpininkaujant bankams, Eur" measure="1" displayFolder="DVA4" measureGroup="Faktai" count="0"/>
    <cacheHierarchy uniqueName="[Measures].[Sudarytų draudimo sutarčių skaičius tarpininkaujant papildomos draudimo veiklos tarpininkams, Eur]" caption="Sudarytų draudimo sutarčių skaičius tarpininkaujant papildomos draudimo veiklos tarpininkams, Eur" measure="1" displayFolder="DVA4" measureGroup="Faktai" count="0"/>
    <cacheHierarchy uniqueName="[Measures].[Sudarytų sutarčių draudimo įmokos tarpininkaujant draudimo brokerių įmonėms, Eur]" caption="Sudarytų sutarčių draudimo įmokos tarpininkaujant draudimo brokerių įmonėms, Eur" measure="1" displayFolder="DVA4" measureGroup="Faktai" count="0"/>
    <cacheHierarchy uniqueName="[Measures].[Draudiko elektroninėmis priemonėmis sudarytų draudimo sutarčių skaičius, Eur]" caption="Draudiko elektroninėmis priemonėmis sudarytų draudimo sutarčių skaičius, Eur" measure="1" displayFolder="DVA4" measureGroup="Faktai" count="0"/>
    <cacheHierarchy uniqueName="[Measures].[Tarpininkų elektroninėmis priemonėmis sudarytų draudimo sutarčių skaičius, Eur]" caption="Tarpininkų elektroninėmis priemonėmis sudarytų draudimo sutarčių skaičius, Eur" measure="1" displayFolder="DVA4" measureGroup="Faktai" count="0"/>
    <cacheHierarchy uniqueName="[Measures].[BSI_SUMA]" caption="BSI_SUMA" measure="1" displayFolder="" measureGroup="Faktai" count="0"/>
    <cacheHierarchy uniqueName="[Measures].[DSA2]" caption="DSA2" measure="1" displayFolder="" measureGroup="Faktai" count="0"/>
    <cacheHierarchy uniqueName="[Measures].[DSA4]" caption="DSA4" measure="1" displayFolder="" measureGroup="Faktai" count="0"/>
    <cacheHierarchy uniqueName="[Measures].[Reikšmė]" caption="Reikšmė" measure="1" displayFolder="" measureGroup="Rodikliai" count="0"/>
    <cacheHierarchy uniqueName="[Measures].[Periodinės metų įmokos pagal sudarytas naujas sutartis, Eur]" caption="Periodinės metų įmokos pagal sudarytas naujas sutartis, Eur" measure="1" displayFolder="" measureGroup="Rodikliai" count="0" oneField="1">
      <fieldsUsage count="1">
        <fieldUsage x="11"/>
      </fieldsUsage>
    </cacheHierarchy>
    <cacheHierarchy uniqueName="[Measures].[__Default measure]" caption="__Default measure" measure="1" displayFolder="" count="0" hidden="1"/>
    <cacheHierarchy uniqueName="[Measures].[Galiojimas]" caption="Galiojimas" measure="1" displayFolder="" measureGroup="Draudimo rūšys" count="0" hidden="1"/>
    <cacheHierarchy uniqueName="[Measures].[IsNoEmpty]" caption="IsNoEmpty" measure="1" displayFolder="" measureGroup="Faktai" count="0" hidden="1"/>
    <cacheHierarchy uniqueName="[Measures].[Atnaujinta]" caption="Atnaujinta" measure="1" displayFolder="" measureGroup="Kalendorius" count="0" hidden="1"/>
  </cacheHierarchies>
  <kpis count="0"/>
  <dimensions count="7">
    <dimension name="Agentai" uniqueName="[Agentai]" caption="Agentai"/>
    <dimension name="Ataskaitos atributai" uniqueName="[Ataskaitos atributai]" caption="Ataskaitos atributai"/>
    <dimension name="Draudimo rūšys" uniqueName="[Draudimo rūšys]" caption="Draudimo rūšys"/>
    <dimension name="Faktai" uniqueName="[Faktai]" caption="Faktai"/>
    <dimension name="Kalendorius" uniqueName="[Kalendorius]" caption="Kalendorius"/>
    <dimension name="Kontekstas" uniqueName="[Kontekstas]" caption="Kontekstas"/>
    <dimension measure="1" name="Measures" uniqueName="[Measures]" caption="Measures"/>
  </dimensions>
  <measureGroups count="7">
    <measureGroup name="Agentai" caption="Agentai"/>
    <measureGroup name="Ataskaitos atributai" caption="Ataskaitos atributai"/>
    <measureGroup name="Draudimo rūšys" caption="Draudimo rūšys"/>
    <measureGroup name="Faktai" caption="Faktai"/>
    <measureGroup name="Kalendorius" caption="Kalendorius"/>
    <measureGroup name="Kontekstas" caption="Kontekstas"/>
    <measureGroup name="Rodikliai" caption="Rodikliai"/>
  </measureGroups>
  <maps count="10">
    <map measureGroup="0" dimension="0"/>
    <map measureGroup="1" dimension="1"/>
    <map measureGroup="2" dimension="2"/>
    <map measureGroup="3" dimension="0"/>
    <map measureGroup="3" dimension="2"/>
    <map measureGroup="3" dimension="3"/>
    <map measureGroup="3" dimension="4"/>
    <map measureGroup="3" dimension="5"/>
    <map measureGroup="4" dimension="4"/>
    <map measureGroup="5" dimension="5"/>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16.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OnLoad="1" refreshedBy="Silva Ignatavičienė" refreshedDate="46286.63695821759" createdVersion="8" refreshedVersion="8" minRefreshableVersion="3" recordCount="0" supportSubquery="1" supportAdvancedDrill="1" xr:uid="{A4A43E3C-1122-4B0A-A2EA-BEB766F768B4}">
  <cacheSource type="external" connectionId="1"/>
  <cacheFields count="10">
    <cacheField name="[Draudimo rūšys].[Draudimo rūšys ir porūšiai].[Draudimo rūšys ir porūšiai]" caption="Draudimo rūšys ir porūšiai" numFmtId="0" hierarchy="11" level="1">
      <sharedItems count="68">
        <s v="[Draudimo rūšys].[Draudimo rūšys ir porūšiai].&amp;[GYVYBĖS IR NE GYVYBĖS DRAUDIMAS IŠ VISO]" c="GYVYBĖS IR NE GYVYBĖS DRAUDIMAS IŠ VISO"/>
        <s v="[Draudimo rūšys].[Draudimo rūšys ir porūšiai].&amp;[NE GYVYBĖS DRAUDIMAS]" c="NE GYVYBĖS DRAUDIMAS"/>
        <s v="[Draudimo rūšys].[Draudimo rūšys ir porūšiai].&amp;[1. Medicininių išlaidų draudimas]" c="1. Medicininių išlaidų draudimas"/>
        <s v="[Draudimo rūšys].[Draudimo rūšys ir porūšiai].&amp;[1.1. Papildomasis savanoriškasis sveikatos draudimas]" c="1.1. Papildomasis savanoriškasis sveikatos draudimas"/>
        <s v="[Draudimo rūšys].[Draudimo rūšys ir porūšiai].&amp;[1.1.1. Draudėjai - juridiniai asmenys]" c="1.1.1. Draudėjai - juridiniai asmenys"/>
        <s v="[Draudimo rūšys].[Draudimo rūšys ir porūšiai].&amp;[1.1.2. Draudėjai - fiziniai asmenys]" c="1.1.2. Draudėjai - fiziniai asmenys"/>
        <s v="[Draudimo rūšys].[Draudimo rūšys ir porūšiai].&amp;[1.2. Kita]" c="1.2. Kita"/>
        <s v="[Draudimo rūšys].[Draudimo rūšys ir porūšiai].&amp;[1.2.1. Draudėjai - juridiniai asmenys]" c="1.2.1. Draudėjai - juridiniai asmenys"/>
        <s v="[Draudimo rūšys].[Draudimo rūšys ir porūšiai].&amp;[1.2.2. Draudėjai - fiziniai asmenys]" c="1.2.2. Draudėjai - fiziniai asmenys"/>
        <s v="[Draudimo rūšys].[Draudimo rūšys ir porūšiai].&amp;[2. Pajamų apsaugos draudimas]" c="2. Pajamų apsaugos draudimas"/>
        <s v="[Draudimo rūšys].[Draudimo rūšys ir porūšiai].&amp;[2.1. Draudėjai - juridiniai asmenys]" c="2.1. Draudėjai - juridiniai asmenys"/>
        <s v="[Draudimo rūšys].[Draudimo rūšys ir porūšiai].&amp;[2.2. Draudėjai - fiziniai asmenys]" c="2.2. Draudėjai - fiziniai asmenys"/>
        <s v="[Draudimo rūšys].[Draudimo rūšys ir porūšiai].&amp;[3. Nelaimingų atsitikimų darbe draudimas]" c="3. Nelaimingų atsitikimų darbe draudimas"/>
        <s v="[Draudimo rūšys].[Draudimo rūšys ir porūšiai].&amp;[4. Motorinių transporto priemonių valdytojų civilinės atsakomybės draudimas]" c="4. Motorinių transporto priemonių valdytojų civilinės atsakomybės draudimas"/>
        <s v="[Draudimo rūšys].[Draudimo rūšys ir porūšiai].&amp;[4.1. Sausumos transporto priemonių valdytojų civilinės atsakomybės draudimas]" c="4.1. Sausumos transporto priemonių valdytojų civilinės atsakomybės draudimas"/>
        <s v="[Draudimo rūšys].[Draudimo rūšys ir porūšiai].&amp;[4.1.1. Draudėjai - juridiniai asmenys]" c="4.1.1. Draudėjai - juridiniai asmenys"/>
        <s v="[Draudimo rūšys].[Draudimo rūšys ir porūšiai].&amp;[4.1.2. Draudėjai - fiziniai asmenys]" c="4.1.2. Draudėjai - fiziniai asmenys"/>
        <s v="[Draudimo rūšys].[Draudimo rūšys ir porūšiai].&amp;[4.2. Vežėjų civilinės atsakomybės draudimas]" c="4.2. Vežėjų civilinės atsakomybės draudimas"/>
        <s v="[Draudimo rūšys].[Draudimo rūšys ir porūšiai].&amp;[4.3. Geležinkelių transporto priemonių valdytojų civilinės atsakomybės draudimas]" c="4.3. Geležinkelių transporto priemonių valdytojų civilinės atsakomybės draudimas"/>
        <s v="[Draudimo rūšys].[Draudimo rūšys ir porūšiai].&amp;[5. Kitas transporto priemonių draudimas]" c="5. Kitas transporto priemonių draudimas"/>
        <s v="[Draudimo rūšys].[Draudimo rūšys ir porūšiai].&amp;[5.1. Sausumos transporto priemonių, išskyrus geležinkelio transporto priemones, draudimas]" c="5.1. Sausumos transporto priemonių, išskyrus geležinkelio transporto priemones, draudimas"/>
        <s v="[Draudimo rūšys].[Draudimo rūšys ir porūšiai].&amp;[5.1.1. Draudėjai - juridiniai asmenys]" c="5.1.1. Draudėjai - juridiniai asmenys"/>
        <s v="[Draudimo rūšys].[Draudimo rūšys ir porūšiai].&amp;[5.1.2. Draudėjai - fiziniai asmenys]" c="5.1.2. Draudėjai - fiziniai asmenys"/>
        <s v="[Draudimo rūšys].[Draudimo rūšys ir porūšiai].&amp;[5.2. Geležinkelio transporto priemonių draudimas]" c="5.2. Geležinkelio transporto priemonių draudimas"/>
        <s v="[Draudimo rūšys].[Draudimo rūšys ir porūšiai].&amp;[6. Jūrų, oro ir sausumos transporto priemonių draudimas]" c="6. Jūrų, oro ir sausumos transporto priemonių draudimas"/>
        <s v="[Draudimo rūšys].[Draudimo rūšys ir porūšiai].&amp;[6.1. Laivų (jūrų ir vidaus vandenų) valdytojų civilinės atsakomybės draudimas]" c="6.1. Laivų (jūrų ir vidaus vandenų) valdytojų civilinės atsakomybės draudimas"/>
        <s v="[Draudimo rūšys].[Draudimo rūšys ir porūšiai].&amp;[6.2. Laivų (jūrų ir vidaus vandenų) draudimas]" c="6.2. Laivų (jūrų ir vidaus vandenų) draudimas"/>
        <s v="[Draudimo rūšys].[Draudimo rūšys ir porūšiai].&amp;[6.3. Skraidymo aparatų valdytojų civilinės atsakomybės draudimas]" c="6.3. Skraidymo aparatų valdytojų civilinės atsakomybės draudimas"/>
        <s v="[Draudimo rūšys].[Draudimo rūšys ir porūšiai].&amp;[6.4. Skraidymo aparatų draudimas]" c="6.4. Skraidymo aparatų draudimas"/>
        <s v="[Draudimo rūšys].[Draudimo rūšys ir porūšiai].&amp;[6.5. Vežamų krovinių draudimas]" c="6.5. Vežamų krovinių draudimas"/>
        <s v="[Draudimo rūšys].[Draudimo rūšys ir porūšiai].&amp;[7. Draudimas nuo gaisro ir kitos žalos, padarytos turtui]" c="7. Draudimas nuo gaisro ir kitos žalos, padarytos turtui"/>
        <s v="[Draudimo rūšys].[Draudimo rūšys ir porūšiai].&amp;[7.1. Pasėlių draudimas]" c="7.1. Pasėlių draudimas"/>
        <s v="[Draudimo rūšys].[Draudimo rūšys ir porūšiai].&amp;[7.2. Gyvūnų draudimas]" c="7.2. Gyvūnų draudimas"/>
        <s v="[Draudimo rūšys].[Draudimo rūšys ir porūšiai].&amp;[7.3. Kitas turto draudimas]" c="7.3. Kitas turto draudimas"/>
        <s v="[Draudimo rūšys].[Draudimo rūšys ir porūšiai].&amp;[7.3.1. Draudėjai - juridiniai asmenys]" c="7.3.1. Draudėjai - juridiniai asmenys"/>
        <s v="[Draudimo rūšys].[Draudimo rūšys ir porūšiai].&amp;[7.3.2. Draudėjai - fiziniai asmenys]" c="7.3.2. Draudėjai - fiziniai asmenys"/>
        <s v="[Draudimo rūšys].[Draudimo rūšys ir porūšiai].&amp;[8. Bendrosios civilinės atsakomybės draudimas]" c="8. Bendrosios civilinės atsakomybės draudimas"/>
        <s v="[Draudimo rūšys].[Draudimo rūšys ir porūšiai].&amp;[8.1. Privalomieji bendrosios civilinės atsakomybės draudimai]" c="8.1. Privalomieji bendrosios civilinės atsakomybės draudimai"/>
        <s v="[Draudimo rūšys].[Draudimo rūšys ir porūšiai].&amp;[8.2. Kita]" c="8.2. Kita"/>
        <s v="[Draudimo rūšys].[Draudimo rūšys ir porūšiai].&amp;[8.2.1. Draudėjai - juridiniai asmenys]" c="8.2.1. Draudėjai - juridiniai asmenys"/>
        <s v="[Draudimo rūšys].[Draudimo rūšys ir porūšiai].&amp;[8.2.2. Draudėjai - fiziniai asmenys]" c="8.2.2. Draudėjai - fiziniai asmenys"/>
        <s v="[Draudimo rūšys].[Draudimo rūšys ir porūšiai].&amp;[9. Kredito ir laidavimo draudimas]" c="9. Kredito ir laidavimo draudimas"/>
        <s v="[Draudimo rūšys].[Draudimo rūšys ir porūšiai].&amp;[9.1. Kredito draudimas]" c="9.1. Kredito draudimas"/>
        <s v="[Draudimo rūšys].[Draudimo rūšys ir porūšiai].&amp;[9.2. Laidavimo draudimas]" c="9.2. Laidavimo draudimas"/>
        <s v="[Draudimo rūšys].[Draudimo rūšys ir porūšiai].&amp;[9.2.1 Atsakomybės, atliekant muitinės procedūras, draudimas]" c="9.2.1 Atsakomybės, atliekant muitinės procedūras, draudimas"/>
        <s v="[Draudimo rūšys].[Draudimo rūšys ir porūšiai].&amp;[9.2.2. Kitas laidavimo draudimas]" c="9.2.2. Kitas laidavimo draudimas"/>
        <s v="[Draudimo rūšys].[Draudimo rūšys ir porūšiai].&amp;[10. Teisinių išlaidų draudimas]" c="10. Teisinių išlaidų draudimas"/>
        <s v="[Draudimo rūšys].[Draudimo rūšys ir porūšiai].&amp;[11. Pagalbos draudimas]" c="11. Pagalbos draudimas"/>
        <s v="[Draudimo rūšys].[Draudimo rūšys ir porūšiai].&amp;[12. Finansinių nuostolių draudimas]" c="12. Finansinių nuostolių draudimas"/>
        <s v="[Draudimo rūšys].[Draudimo rūšys ir porūšiai].&amp;[GYVYBĖS DRAUDIMAS]" c="GYVYBĖS DRAUDIMAS"/>
        <s v="[Draudimo rūšys].[Draudimo rūšys ir porūšiai].&amp;[1. Sveikatos draudimas]" c="1. Sveikatos draudimas"/>
        <s v="[Draudimo rūšys].[Draudimo rūšys ir porūšiai].&amp;[2. Draudimas su teise dalytis pelną]" c="2. Draudimas su teise dalytis pelną"/>
        <s v="[Draudimo rūšys].[Draudimo rūšys ir porūšiai].&amp;[2.1. Draudimas išgyvenimo atveju]" c="2.1. Draudimas išgyvenimo atveju"/>
        <s v="[Draudimo rūšys].[Draudimo rūšys ir porūšiai].&amp;[2.2. Anuitetai]" c="2.2. Anuitetai"/>
        <s v="[Draudimo rūšys].[Draudimo rūšys ir porūšiai].&amp;[2.2.1. Mokami pagal pensijų kaupimo įstatymo sąlygas]" c="2.2.1. Mokami pagal pensijų kaupimo įstatymo sąlygas"/>
        <s v="[Draudimo rūšys].[Draudimo rūšys ir porūšiai].&amp;[2.3. Draudimas mirties atveju]" c="2.3. Draudimas mirties atveju"/>
        <s v="[Draudimo rūšys].[Draudimo rūšys ir porūšiai].&amp;[2.2.2. Kiti anuitetai]" c="2.2.2. Kiti anuitetai"/>
        <s v="[Draudimo rūšys].[Draudimo rūšys ir porūšiai].&amp;[2.4. Kitas draudimas, suteikiantis teisę gauti pelno dalį]" c="2.4. Kitas draudimas, suteikiantis teisę gauti pelno dalį"/>
        <s v="[Draudimo rūšys].[Draudimo rūšys ir porūšiai].&amp;[3. Su indeksu ir investiciniais vienetais susijęs draudimas]" c="3. Su indeksu ir investiciniais vienetais susijęs draudimas"/>
        <s v="[Draudimo rūšys].[Draudimo rūšys ir porūšiai].&amp;[3.1. Su indeksu ir investiciniais vienetais susijęs draudimas, kai draudimo rizika yra reikšminga]" c="3.1. Su indeksu ir investiciniais vienetais susijęs draudimas, kai draudimo rizika yra reikšminga"/>
        <s v="[Draudimo rūšys].[Draudimo rūšys ir porūšiai].&amp;[3.2. Su indeksu ir investiciniais vienetais susijęs draudimas, kai draudimo rizika yra nereikšminga]" c="3.2. Su indeksu ir investiciniais vienetais susijęs draudimas, kai draudimo rizika yra nereikšminga"/>
        <s v="[Draudimo rūšys].[Draudimo rūšys ir porūšiai].&amp;[4. Kitas gyvybės draudimas]" c="4. Kitas gyvybės draudimas"/>
        <s v="[Draudimo rūšys].[Draudimo rūšys ir porūšiai].&amp;[4.1. Draudimas išgyvenimo atveju]" c="4.1. Draudimas išgyvenimo atveju"/>
        <s v="[Draudimo rūšys].[Draudimo rūšys ir porūšiai].&amp;[4.2. Anuitetai]" c="4.2. Anuitetai"/>
        <s v="[Draudimo rūšys].[Draudimo rūšys ir porūšiai].&amp;[4.3. Draudimas mirties atveju]" c="4.3. Draudimas mirties atveju"/>
        <s v="[Draudimo rūšys].[Draudimo rūšys ir porūšiai].&amp;[4.4. Kitas gyvybės draudimas]" c="4.4. Kitas gyvybės draudimas"/>
        <s v="[Draudimo rūšys].[Draudimo rūšys ir porūšiai].&amp;[4.2.1. Mokami pagal pensijų kaupimo įstatymo sąlygas]" c="4.2.1. Mokami pagal pensijų kaupimo įstatymo sąlygas"/>
        <s v="[Draudimo rūšys].[Draudimo rūšys ir porūšiai].&amp;[4.2.2. Kiti anuitetai]" c="4.2.2. Kiti anuitetai"/>
      </sharedItems>
    </cacheField>
    <cacheField name="[Agentai].[Agento_pavadinimas].[Agento_pavadinimas]" caption="Agento_pavadinimas" numFmtId="0" hierarchy="2" level="1">
      <sharedItems count="21">
        <s v="[Agentai].[Agento_pavadinimas].&amp;[Allianz Lietuva gyvybės draudimas]" c="Allianz Lietuva gyvybės draudimas"/>
        <s v="[Agentai].[Agento_pavadinimas].&amp;[Artea Life Insurance]" c="Artea Life Insurance"/>
        <s v="[Agentai].[Agento_pavadinimas].&amp;[ATRADIUS filialas]" c="ATRADIUS filialas"/>
        <s v="[Agentai].[Agento_pavadinimas].&amp;[Balcia Insurance filialas]" c="Balcia Insurance filialas"/>
        <s v="[Agentai].[Agento_pavadinimas].&amp;[Baltijas Apdrosinasanas Nams filialas]" c="Baltijas Apdrosinasanas Nams filialas"/>
        <s v="[Agentai].[Agento_pavadinimas].&amp;[BTA Insurance Company filialas]" c="BTA Insurance Company filialas"/>
        <s v="[Agentai].[Agento_pavadinimas].&amp;[COFACE filialas]" c="COFACE filialas"/>
        <s v="[Agentai].[Agento_pavadinimas].&amp;[Compensa Life VIG filialas]" c="Compensa Life VIG filialas"/>
        <s v="[Agentai].[Agento_pavadinimas].&amp;[Compensa VIG]" c="Compensa VIG"/>
        <s v="[Agentai].[Agento_pavadinimas].&amp;[ERGO Insurance filialas]" c="ERGO Insurance filialas"/>
        <s v="[Agentai].[Agento_pavadinimas].&amp;[ERGO Life Insurance]" c="ERGO Life Insurance"/>
        <s v="[Agentai].[Agento_pavadinimas].&amp;[Gjensidige]" c="Gjensidige"/>
        <s v="[Agentai].[Agento_pavadinimas].&amp;[If P&amp;C Insurance (publ) filialas]" c="If P&amp;C Insurance (publ) filialas"/>
        <s v="[Agentai].[Agento_pavadinimas].&amp;[If P&amp;C Insurance filialas]" c="If P&amp;C Insurance filialas"/>
        <s v="[Agentai].[Agento_pavadinimas].&amp;[Lamantinas]" c="Lamantinas"/>
        <s v="[Agentai].[Agento_pavadinimas].&amp;[Lietuvos draudimas]" c="Lietuvos draudimas"/>
        <s v="[Agentai].[Agento_pavadinimas].&amp;[PZU Lietuva gyvybės draudimas]" c="PZU Lietuva gyvybės draudimas"/>
        <s v="[Agentai].[Agento_pavadinimas].&amp;[SEB Life and Pension Baltic filialas]" c="SEB Life and Pension Baltic filialas"/>
        <s v="[Agentai].[Agento_pavadinimas].&amp;[Swedbank Life Insurance filialas]" c="Swedbank Life Insurance filialas"/>
        <s v="[Agentai].[Agento_pavadinimas].&amp;[Swedbank P&amp;C Insurance filialas]" c="Swedbank P&amp;C Insurance filialas"/>
        <s v="[Agentai].[Agento_pavadinimas].&amp;[Vereinigte Hagelversicherung filialas VH Lietuva]" c="Vereinigte Hagelversicherung filialas VH Lietuva"/>
      </sharedItems>
    </cacheField>
    <cacheField name="[Draudimo rūšys].[DATASET_ID].[DATASET_ID]" caption="DATASET_ID" numFmtId="0" hierarchy="7" level="1">
      <sharedItems containsSemiMixedTypes="0" containsString="0"/>
    </cacheField>
    <cacheField name="[Kalendorius].[Data_men].[Data_men]" caption="Data_men" numFmtId="0" hierarchy="18" level="1">
      <sharedItems count="1">
        <s v="[Kalendorius].[Data_men].&amp;[2023-03-31T00:00:00]" c="2023-03-31"/>
      </sharedItems>
    </cacheField>
    <cacheField name="[Kontekstas].[Veiklos teritorija].[Veiklos teritorija]" caption="Veiklos teritorija" numFmtId="0" hierarchy="26" level="1">
      <sharedItems containsSemiMixedTypes="0" containsString="0"/>
    </cacheField>
    <cacheField name="[Kontekstas].[Veikla].[Veikla]" caption="Veikla" numFmtId="0" hierarchy="25" level="1">
      <sharedItems containsSemiMixedTypes="0" containsString="0"/>
    </cacheField>
    <cacheField name="[Draudimo rūšys].[Eil. nr.].[Eil. nr.]" caption="Eil. nr." numFmtId="0" hierarchy="12" level="1">
      <sharedItems count="64">
        <s v="[Draudimo rūšys].[Eil. nr.].&amp;[0]" c="0"/>
        <s v="[Draudimo rūšys].[Eil. nr.].&amp;[1.]" c="1"/>
        <s v="[Draudimo rūšys].[Eil. nr.].&amp;[2.]" c="2"/>
        <s v="[Draudimo rūšys].[Eil. nr.].&amp;[3.]" c="3"/>
        <s v="[Draudimo rūšys].[Eil. nr.].&amp;[4.]" c="4"/>
        <s v="[Draudimo rūšys].[Eil. nr.].&amp;[5.]" c="5"/>
        <s v="[Draudimo rūšys].[Eil. nr.].&amp;[6.]" c="6"/>
        <s v="[Draudimo rūšys].[Eil. nr.].&amp;[7.]" c="7"/>
        <s v="[Draudimo rūšys].[Eil. nr.].&amp;[8.]" c="8"/>
        <s v="[Draudimo rūšys].[Eil. nr.].&amp;[9.]" c="9"/>
        <s v="[Draudimo rūšys].[Eil. nr.].&amp;[1.E1]" c="10"/>
        <s v="[Draudimo rūšys].[Eil. nr.].&amp;[1.1E1]" c="11"/>
        <s v="[Draudimo rūšys].[Eil. nr.].&amp;[1.2E1]" c="12"/>
        <s v="[Draudimo rūšys].[Eil. nr.].&amp;[1.3E1]" c="13"/>
        <s v="[Draudimo rūšys].[Eil. nr.].&amp;[1.4E1]" c="14"/>
        <s v="[Draudimo rūšys].[Eil. nr.].&amp;[1.5E1]" c="15"/>
        <s v="[Draudimo rūšys].[Eil. nr.].&amp;[1.6E1]" c="16"/>
        <s v="[Draudimo rūšys].[Eil. nr.].&amp;[1.7E1]" c="17"/>
        <s v="[Draudimo rūšys].[Eil. nr.].&amp;[1.8E1]" c="18"/>
        <s v="[Draudimo rūšys].[Eil. nr.].&amp;[1.9E1]" c="19"/>
        <s v="[Draudimo rūšys].[Eil. nr.].&amp;[2.E1]" c="20"/>
        <s v="[Draudimo rūšys].[Eil. nr.].&amp;[2.1E1]" c="21"/>
        <s v="[Draudimo rūšys].[Eil. nr.].&amp;[2.2E1]" c="22"/>
        <s v="[Draudimo rūšys].[Eil. nr.].&amp;[2.3E1]" c="23"/>
        <s v="[Draudimo rūšys].[Eil. nr.].&amp;[2.4E1]" c="24"/>
        <s v="[Draudimo rūšys].[Eil. nr.].&amp;[2.5E1]" c="25"/>
        <s v="[Draudimo rūšys].[Eil. nr.].&amp;[2.6E1]" c="26"/>
        <s v="[Draudimo rūšys].[Eil. nr.].&amp;[2.7E1]" c="27"/>
        <s v="[Draudimo rūšys].[Eil. nr.].&amp;[2.8E1]" c="28"/>
        <s v="[Draudimo rūšys].[Eil. nr.].&amp;[2.9E1]" c="29"/>
        <s v="[Draudimo rūšys].[Eil. nr.].&amp;[3.E1]" c="30"/>
        <s v="[Draudimo rūšys].[Eil. nr.].&amp;[3.1E1]" c="31"/>
        <s v="[Draudimo rūšys].[Eil. nr.].&amp;[3.2E1]" c="32"/>
        <s v="[Draudimo rūšys].[Eil. nr.].&amp;[3.3E1]" c="33"/>
        <s v="[Draudimo rūšys].[Eil. nr.].&amp;[3.4E1]" c="34"/>
        <s v="[Draudimo rūšys].[Eil. nr.].&amp;[3.5E1]" c="35"/>
        <s v="[Draudimo rūšys].[Eil. nr.].&amp;[3.6E1]" c="36"/>
        <s v="[Draudimo rūšys].[Eil. nr.].&amp;[3.7E1]" c="37"/>
        <s v="[Draudimo rūšys].[Eil. nr.].&amp;[3.8E1]" c="38"/>
        <s v="[Draudimo rūšys].[Eil. nr.].&amp;[3.9E1]" c="39"/>
        <s v="[Draudimo rūšys].[Eil. nr.].&amp;[4.E1]" c="40"/>
        <s v="[Draudimo rūšys].[Eil. nr.].&amp;[4.1E1]" c="41"/>
        <s v="[Draudimo rūšys].[Eil. nr.].&amp;[4.2E1]" c="42"/>
        <s v="[Draudimo rūšys].[Eil. nr.].&amp;[4.3E1]" c="43"/>
        <s v="[Draudimo rūšys].[Eil. nr.].&amp;[4.4E1]" c="44"/>
        <s v="[Draudimo rūšys].[Eil. nr.].&amp;[4.5E1]" c="45"/>
        <s v="[Draudimo rūšys].[Eil. nr.].&amp;[4.6E1]" c="46"/>
        <s v="[Draudimo rūšys].[Eil. nr.].&amp;[4.7E1]" c="47"/>
        <s v="[Draudimo rūšys].[Eil. nr.].&amp;[4.8E1]" c="48"/>
        <s v="[Draudimo rūšys].[Eil. nr.].&amp;[4.9E1]" c="49"/>
        <s v="[Draudimo rūšys].[Eil. nr.].&amp;[5.E1]" c="50"/>
        <s v="[Draudimo rūšys].[Eil. nr.].&amp;[5.1E1]" c="51"/>
        <s v="[Draudimo rūšys].[Eil. nr.].&amp;[5.2E1]" c="52"/>
        <s v="[Draudimo rūšys].[Eil. nr.].&amp;[5.3E1]" c="53"/>
        <s v="[Draudimo rūšys].[Eil. nr.].&amp;[5.4E1]" c="54"/>
        <s v="[Draudimo rūšys].[Eil. nr.].&amp;[5.5E1]" c="55"/>
        <s v="[Draudimo rūšys].[Eil. nr.].&amp;[5.6E1]" c="56"/>
        <s v="[Draudimo rūšys].[Eil. nr.].&amp;[5.7E1]" c="57"/>
        <s v="[Draudimo rūšys].[Eil. nr.].&amp;[5.8E1]" c="58"/>
        <s v="[Draudimo rūšys].[Eil. nr.].&amp;[5.9E1]" c="59"/>
        <s v="[Draudimo rūšys].[Eil. nr.].&amp;[6.E1]" c="60"/>
        <s v="[Draudimo rūšys].[Eil. nr.].&amp;[6.1E1]" c="61"/>
        <s v="[Draudimo rūšys].[Eil. nr.].&amp;[6.2E1]" c="62"/>
        <s v="[Draudimo rūšys].[Eil. nr.].&amp;[6.3E1]" c="63"/>
      </sharedItems>
    </cacheField>
    <cacheField name="[Kontekstas].[Apimtis].[Apimtis]" caption="Apimtis" numFmtId="0" hierarchy="24" level="1">
      <sharedItems containsSemiMixedTypes="0" containsString="0"/>
    </cacheField>
    <cacheField name="[Draudimo rūšys].[Draudimo grupės].[Draudimo grupės]" caption="Draudimo grupės" numFmtId="0" hierarchy="10" level="1">
      <sharedItems count="64">
        <s v="[Draudimo rūšys].[Draudimo grupės].&amp;[Visos]" c="Visos"/>
        <s v="[Draudimo rūšys].[Draudimo grupės].&amp;[NE GYVYBĖS DRAUDIMAS]" c="NE GYVYBĖS DRAUDIMAS"/>
        <s v="[Draudimo rūšys].[Draudimo grupės].&amp;[1. Medicininių išlaidų draudimas]" c="1. Medicininių išlaidų draudimas"/>
        <s v="[Draudimo rūšys].[Draudimo grupės].&amp;[1.1. Papildomasis savanoriškasis sveikatos draudimas]" c="1.1. Papildomasis savanoriškasis sveikatos draudimas"/>
        <s v="[Draudimo rūšys].[Draudimo grupės].&amp;[1.1.1. Draudėjai - juridiniai asmenys]" c="1.1.1. Draudėjai - juridiniai asmenys"/>
        <s v="[Draudimo rūšys].[Draudimo grupės].&amp;[1.1.2. Draudėjai - fiziniai asmenys]" c="1.1.2. Draudėjai - fiziniai asmenys"/>
        <s v="[Draudimo rūšys].[Draudimo grupės].&amp;[1.2. Kita]" c="1.2. Kita"/>
        <s v="[Draudimo rūšys].[Draudimo grupės].&amp;[1.2.1. Draudėjai - juridiniai asmenys]" c="1.2.1. Draudėjai - juridiniai asmenys"/>
        <s v="[Draudimo rūšys].[Draudimo grupės].&amp;[1.2.2. Draudėjai - fiziniai asmenys]" c="1.2.2. Draudėjai - fiziniai asmenys"/>
        <s v="[Draudimo rūšys].[Draudimo grupės].&amp;[2. Pajamų apsaugos draudimas]" c="2. Pajamų apsaugos draudimas"/>
        <s v="[Draudimo rūšys].[Draudimo grupės].&amp;[2.1. Draudėjai - juridiniai asmenys]" c="2.1. Draudėjai - juridiniai asmenys"/>
        <s v="[Draudimo rūšys].[Draudimo grupės].&amp;[2.2. Draudėjai - fiziniai asmenys]" c="2.2. Draudėjai - fiziniai asmenys"/>
        <s v="[Draudimo rūšys].[Draudimo grupės].&amp;[3. Nelaimingų atsitikimų darbe draudimas]" c="3. Nelaimingų atsitikimų darbe draudimas"/>
        <s v="[Draudimo rūšys].[Draudimo grupės].&amp;[4. Motorinių transporto priemonių valdytojų civilinės atsakomybės draudimas]" c="4. Motorinių transporto priemonių valdytojų civilinės atsakomybės draudimas"/>
        <s v="[Draudimo rūšys].[Draudimo grupės].&amp;[4.1. Sausumos transporto priemonių valdytojų civilinės atsakomybės draudimas]" c="4.1. Sausumos transporto priemonių valdytojų civilinės atsakomybės draudimas"/>
        <s v="[Draudimo rūšys].[Draudimo grupės].&amp;[4.1.1. Draudėjai - juridiniai asmenys]" c="4.1.1. Draudėjai - juridiniai asmenys"/>
        <s v="[Draudimo rūšys].[Draudimo grupės].&amp;[4.1.2. Draudėjai - fiziniai asmenys]" c="4.1.2. Draudėjai - fiziniai asmenys"/>
        <s v="[Draudimo rūšys].[Draudimo grupės].&amp;[4.2. Vežėjų civilinės atsakomybės draudimas]" c="4.2. Vežėjų civilinės atsakomybės draudimas"/>
        <s v="[Draudimo rūšys].[Draudimo grupės].&amp;[4.3. Geležinkelių transporto priemonių valdytojų civilinės atsakomybės draudimas]" c="4.3. Geležinkelių transporto priemonių valdytojų civilinės atsakomybės draudimas"/>
        <s v="[Draudimo rūšys].[Draudimo grupės].&amp;[5. Kitas transporto priemonių draudimas]" c="5. Kitas transporto priemonių draudimas"/>
        <s v="[Draudimo rūšys].[Draudimo grupės].&amp;[5.1. Sausumos transporto priemonių, išskyrus geležinkelio transporto priemones, draudimas]" c="5.1. Sausumos transporto priemonių, išskyrus geležinkelio transporto priemones, draudimas"/>
        <s v="[Draudimo rūšys].[Draudimo grupės].&amp;[5.1.1. Draudėjai - juridiniai asmenys]" c="5.1.1. Draudėjai - juridiniai asmenys"/>
        <s v="[Draudimo rūšys].[Draudimo grupės].&amp;[5.1.2. Draudėjai - fiziniai asmenys]" c="5.1.2. Draudėjai - fiziniai asmenys"/>
        <s v="[Draudimo rūšys].[Draudimo grupės].&amp;[5.2. Geležinkelio transporto priemonių draudimas]" c="5.2. Geležinkelio transporto priemonių draudimas"/>
        <s v="[Draudimo rūšys].[Draudimo grupės].&amp;[6. Jūrų, oro ir sausumos transporto priemonių draudimas]" c="6. Jūrų, oro ir sausumos transporto priemonių draudimas"/>
        <s v="[Draudimo rūšys].[Draudimo grupės].&amp;[6.1. Laivų (jūrų ir vidaus vandenų) valdytojų civilinės atsakomybės draudimas]" c="6.1. Laivų (jūrų ir vidaus vandenų) valdytojų civilinės atsakomybės draudimas"/>
        <s v="[Draudimo rūšys].[Draudimo grupės].&amp;[6.2. Laivų (jūrų ir vidaus vandenų) draudimas]" c="6.2. Laivų (jūrų ir vidaus vandenų) draudimas"/>
        <s v="[Draudimo rūšys].[Draudimo grupės].&amp;[6.3. Skraidymo aparatų valdytojų civilinės atsakomybės draudimas]" c="6.3. Skraidymo aparatų valdytojų civilinės atsakomybės draudimas"/>
        <s v="[Draudimo rūšys].[Draudimo grupės].&amp;[6.4. Skraidymo aparatų draudimas]" c="6.4. Skraidymo aparatų draudimas"/>
        <s v="[Draudimo rūšys].[Draudimo grupės].&amp;[6.5. Vežamų krovinių draudimas]" c="6.5. Vežamų krovinių draudimas"/>
        <s v="[Draudimo rūšys].[Draudimo grupės].&amp;[7. Draudimas nuo gaisro ir kitos žalos, padarytos turtui]" c="7. Draudimas nuo gaisro ir kitos žalos, padarytos turtui"/>
        <s v="[Draudimo rūšys].[Draudimo grupės].&amp;[7.1. Pasėlių draudimas]" c="7.1. Pasėlių draudimas"/>
        <s v="[Draudimo rūšys].[Draudimo grupės].&amp;[7.2. Gyvūnų draudimas]" c="7.2. Gyvūnų draudimas"/>
        <s v="[Draudimo rūšys].[Draudimo grupės].&amp;[7.3. Kitas turto draudimas]" c="7.3. Kitas turto draudimas"/>
        <s v="[Draudimo rūšys].[Draudimo grupės].&amp;[7.3.1. Draudėjai - juridiniai asmenys]" c="7.3.1. Draudėjai - juridiniai asmenys"/>
        <s v="[Draudimo rūšys].[Draudimo grupės].&amp;[7.3.2. Draudėjai - fiziniai asmenys]" c="7.3.2. Draudėjai - fiziniai asmenys"/>
        <s v="[Draudimo rūšys].[Draudimo grupės].&amp;[8. Bendrosios civilinės atsakomybės draudimas]" c="8. Bendrosios civilinės atsakomybės draudimas"/>
        <s v="[Draudimo rūšys].[Draudimo grupės].&amp;[8.1. Privalomieji bendrosios civilinės atsakomybės draudimai]" c="8.1. Privalomieji bendrosios civilinės atsakomybės draudimai"/>
        <s v="[Draudimo rūšys].[Draudimo grupės].&amp;[8.2. Kita]" c="8.2. Kita"/>
        <s v="[Draudimo rūšys].[Draudimo grupės].&amp;[8.2.1. Draudėjai - juridiniai asmenys]" c="8.2.1. Draudėjai - juridiniai asmenys"/>
        <s v="[Draudimo rūšys].[Draudimo grupės].&amp;[8.2.2. Draudėjai - fiziniai asmenys]" c="8.2.2. Draudėjai - fiziniai asmenys"/>
        <s v="[Draudimo rūšys].[Draudimo grupės].&amp;[9. Kredito ir laidavimo draudimas]" c="9. Kredito ir laidavimo draudimas"/>
        <s v="[Draudimo rūšys].[Draudimo grupės].&amp;[9.1. Kredito draudimas]" c="9.1. Kredito draudimas"/>
        <s v="[Draudimo rūšys].[Draudimo grupės].&amp;[9.2. Laidavimo draudimas]" c="9.2. Laidavimo draudimas"/>
        <s v="[Draudimo rūšys].[Draudimo grupės].&amp;[9.2.1 Atsakomybės, atliekant muitinės procedūras, draudimas]" c="9.2.1 Atsakomybės, atliekant muitinės procedūras, draudimas"/>
        <s v="[Draudimo rūšys].[Draudimo grupės].&amp;[9.2.2. Kitas laidavimo draudimas]" c="9.2.2. Kitas laidavimo draudimas"/>
        <s v="[Draudimo rūšys].[Draudimo grupės].&amp;[10. Teisinių išlaidų draudimas]" c="10. Teisinių išlaidų draudimas"/>
        <s v="[Draudimo rūšys].[Draudimo grupės].&amp;[11. Pagalbos draudimas]" c="11. Pagalbos draudimas"/>
        <s v="[Draudimo rūšys].[Draudimo grupės].&amp;[12. Finansinių nuostolių draudimas]" c="12. Finansinių nuostolių draudimas"/>
        <s v="[Draudimo rūšys].[Draudimo grupės].&amp;[GYVYBĖS DRAUDIMAS]" c="GYVYBĖS DRAUDIMAS"/>
        <s v="[Draudimo rūšys].[Draudimo grupės].&amp;[1. Sveikatos draudimas]" c="1. Sveikatos draudimas"/>
        <s v="[Draudimo rūšys].[Draudimo grupės].&amp;[2. Draudimas su teise dalytis pelną]" c="2. Draudimas su teise dalytis pelną"/>
        <s v="[Draudimo rūšys].[Draudimo grupės].&amp;[2.1. Draudimas išgyvenimo atveju]" c="2.1. Draudimas išgyvenimo atveju"/>
        <s v="[Draudimo rūšys].[Draudimo grupės].&amp;[2.2. Anuitetai]" c="2.2. Anuitetai"/>
        <s v="[Draudimo rūšys].[Draudimo grupės].&amp;[2.3. Draudimas mirties atveju]" c="2.3. Draudimas mirties atveju"/>
        <s v="[Draudimo rūšys].[Draudimo grupės].&amp;[2.4. Kitas draudimas, suteikiantis teisę gauti pelno dalį]" c="2.4. Kitas draudimas, suteikiantis teisę gauti pelno dalį"/>
        <s v="[Draudimo rūšys].[Draudimo grupės].&amp;[3. Su indeksu ir investiciniais vienetais susijęs draudimas]" c="3. Su indeksu ir investiciniais vienetais susijęs draudimas"/>
        <s v="[Draudimo rūšys].[Draudimo grupės].&amp;[3.1. Su indeksu ir investiciniais vienetais susijęs draudimas, kai draudimo rizika yra reikšminga]" c="3.1. Su indeksu ir investiciniais vienetais susijęs draudimas, kai draudimo rizika yra reikšminga"/>
        <s v="[Draudimo rūšys].[Draudimo grupės].&amp;[3.2. Su indeksu ir investiciniais vienetais susijęs draudimas, kai draudimo rizika yra nereikšminga]" c="3.2. Su indeksu ir investiciniais vienetais susijęs draudimas, kai draudimo rizika yra nereikšminga"/>
        <s v="[Draudimo rūšys].[Draudimo grupės].&amp;[4. Kitas gyvybės draudimas]" c="4. Kitas gyvybės draudimas"/>
        <s v="[Draudimo rūšys].[Draudimo grupės].&amp;[4.1. Draudimas išgyvenimo atveju]" c="4.1. Draudimas išgyvenimo atveju"/>
        <s v="[Draudimo rūšys].[Draudimo grupės].&amp;[4.2. Anuitetai]" c="4.2. Anuitetai"/>
        <s v="[Draudimo rūšys].[Draudimo grupės].&amp;[4.3. Draudimas mirties atveju]" c="4.3. Draudimas mirties atveju"/>
        <s v="[Draudimo rūšys].[Draudimo grupės].&amp;[4.4. Kitas gyvybės draudimas]" c="4.4. Kitas gyvybės draudimas"/>
      </sharedItems>
    </cacheField>
    <cacheField name="[Measures].[Per ataskaitinį laikotarpį sudarytos draudimo sutartys, vnt.]" caption="Per ataskaitinį laikotarpį sudarytos draudimo sutartys, vnt." numFmtId="0" hierarchy="52" level="32767"/>
  </cacheFields>
  <cacheHierarchies count="132">
    <cacheHierarchy uniqueName="[Agentai].[Agento_kodas]" caption="Agento_kodas" attribute="1" defaultMemberUniqueName="[Agentai].[Agento_kodas].[All]" allUniqueName="[Agentai].[Agento_kodas].[All]" dimensionUniqueName="[Agentai]" displayFolder="" count="0" unbalanced="0"/>
    <cacheHierarchy uniqueName="[Agentai].[Agento_kodas, pavadinimas]" caption="Agento_kodas, pavadinimas" attribute="1" defaultMemberUniqueName="[Agentai].[Agento_kodas, pavadinimas].[All]" allUniqueName="[Agentai].[Agento_kodas, pavadinimas].[All]" dimensionUniqueName="[Agentai]" displayFolder="" count="0" unbalanced="0"/>
    <cacheHierarchy uniqueName="[Agentai].[Agento_pavadinimas]" caption="Agento_pavadinimas" attribute="1" defaultMemberUniqueName="[Agentai].[Agento_pavadinimas].[All]" allUniqueName="[Agentai].[Agento_pavadinimas].[All]" dimensionUniqueName="[Agentai]" displayFolder="" count="2" unbalanced="0">
      <fieldsUsage count="2">
        <fieldUsage x="-1"/>
        <fieldUsage x="1"/>
      </fieldsUsage>
    </cacheHierarchy>
    <cacheHierarchy uniqueName="[Ataskaitos atributai].[Forma]" caption="Forma" attribute="1" defaultMemberUniqueName="[Ataskaitos atributai].[Forma].[All]" allUniqueName="[Ataskaitos atributai].[Forma].[All]" dimensionUniqueName="[Ataskaitos atributai]" displayFolder="" count="0" unbalanced="0"/>
    <cacheHierarchy uniqueName="[Ataskaitos atributai].[Rodiklis]" caption="Rodiklis" attribute="1" defaultMemberUniqueName="[Ataskaitos atributai].[Rodiklis].[All]" allUniqueName="[Ataskaitos atributai].[Rodiklis].[All]" dimensionUniqueName="[Ataskaitos atributai]" displayFolder="" count="0" unbalanced="0"/>
    <cacheHierarchy uniqueName="[Ataskaitos atributai].[Stulpelio reikšmė]" caption="Stulpelio reikšmė" attribute="1" defaultMemberUniqueName="[Ataskaitos atributai].[Stulpelio reikšmė].[All]" allUniqueName="[Ataskaitos atributai].[Stulpelio reikšmė].[All]" dimensionUniqueName="[Ataskaitos atributai]" displayFolder="" count="0" unbalanced="0"/>
    <cacheHierarchy uniqueName="[Draudimo rūšys].[COL]" caption="COL" attribute="1" defaultMemberUniqueName="[Draudimo rūšys].[COL].[All]" allUniqueName="[Draudimo rūšys].[COL].[All]" dimensionUniqueName="[Draudimo rūšys]" displayFolder="" count="0" unbalanced="0"/>
    <cacheHierarchy uniqueName="[Draudimo rūšys].[DATASET_ID]" caption="DATASET_ID" attribute="1" defaultMemberUniqueName="[Draudimo rūšys].[DATASET_ID].[All]" allUniqueName="[Draudimo rūšys].[DATASET_ID].[All]" dimensionUniqueName="[Draudimo rūšys]" displayFolder="" count="2" unbalanced="0">
      <fieldsUsage count="2">
        <fieldUsage x="-1"/>
        <fieldUsage x="2"/>
      </fieldsUsage>
    </cacheHierarchy>
    <cacheHierarchy uniqueName="[Draudimo rūšys].[Dr_grupės]" caption="Dr_grupės" attribute="1" defaultMemberUniqueName="[Draudimo rūšys].[Dr_grupės].[All]" allUniqueName="[Draudimo rūšys].[Dr_grupės].[All]" dimensionUniqueName="[Draudimo rūšys]" displayFolder="" count="0" unbalanced="0"/>
    <cacheHierarchy uniqueName="[Draudimo rūšys].[Dr_rusis]" caption="Dr_rusis" attribute="1" defaultMemberUniqueName="[Draudimo rūšys].[Dr_rusis].[All]" allUniqueName="[Draudimo rūšys].[Dr_rusis].[All]" dimensionUniqueName="[Draudimo rūšys]" displayFolder="" count="0" unbalanced="0"/>
    <cacheHierarchy uniqueName="[Draudimo rūšys].[Draudimo grupės]" caption="Draudimo grupės" attribute="1" defaultMemberUniqueName="[Draudimo rūšys].[Draudimo grupės].[All]" allUniqueName="[Draudimo rūšys].[Draudimo grupės].[All]" dimensionUniqueName="[Draudimo rūšys]" displayFolder="" count="2" unbalanced="0">
      <fieldsUsage count="2">
        <fieldUsage x="-1"/>
        <fieldUsage x="8"/>
      </fieldsUsage>
    </cacheHierarchy>
    <cacheHierarchy uniqueName="[Draudimo rūšys].[Draudimo rūšys ir porūšiai]" caption="Draudimo rūšys ir porūšiai" attribute="1" defaultMemberUniqueName="[Draudimo rūšys].[Draudimo rūšys ir porūšiai].[All]" allUniqueName="[Draudimo rūšys].[Draudimo rūšys ir porūšiai].[All]" dimensionUniqueName="[Draudimo rūšys]" displayFolder="" count="2" unbalanced="0">
      <fieldsUsage count="2">
        <fieldUsage x="-1"/>
        <fieldUsage x="0"/>
      </fieldsUsage>
    </cacheHierarchy>
    <cacheHierarchy uniqueName="[Draudimo rūšys].[Eil. nr.]" caption="Eil. nr." attribute="1" defaultMemberUniqueName="[Draudimo rūšys].[Eil. nr.].[All]" allUniqueName="[Draudimo rūšys].[Eil. nr.].[All]" dimensionUniqueName="[Draudimo rūšys]" displayFolder="" count="2" unbalanced="0">
      <fieldsUsage count="2">
        <fieldUsage x="-1"/>
        <fieldUsage x="6"/>
      </fieldsUsage>
    </cacheHierarchy>
    <cacheHierarchy uniqueName="[Draudimo rūšys].[Eil.Nr_Draudimo gupės]" caption="Eil.Nr_Draudimo gupės" attribute="1" defaultMemberUniqueName="[Draudimo rūšys].[Eil.Nr_Draudimo gupės].[All]" allUniqueName="[Draudimo rūšys].[Eil.Nr_Draudimo gupės].[All]" dimensionUniqueName="[Draudimo rūšys]" displayFolder="" count="0" unbalanced="0"/>
    <cacheHierarchy uniqueName="[Draudimo rūšys].[Eilės numeris]" caption="Eilės numeris" attribute="1" defaultMemberUniqueName="[Draudimo rūšys].[Eilės numeris].[All]" allUniqueName="[Draudimo rūšys].[Eilės numeris].[All]" dimensionUniqueName="[Draudimo rūšys]" displayFolder="" count="0" unbalanced="0"/>
    <cacheHierarchy uniqueName="[Faktai].[COL]" caption="COL" attribute="1" defaultMemberUniqueName="[Faktai].[COL].[All]" allUniqueName="[Faktai].[COL].[All]" dimensionUniqueName="[Faktai]" displayFolder="" count="0" unbalanced="0"/>
    <cacheHierarchy uniqueName="[Kalendorius].[Ataskaitinis laikotarpis]" caption="Ataskaitinis laikotarpis" attribute="1" defaultMemberUniqueName="[Kalendorius].[Ataskaitinis laikotarpis].[All]" allUniqueName="[Kalendorius].[Ataskaitinis laikotarpis].[All]" dimensionUniqueName="[Kalendorius]" displayFolder="" count="0" unbalanced="0"/>
    <cacheHierarchy uniqueName="[Kalendorius].[Data]" caption="Data" attribute="1" defaultMemberUniqueName="[Kalendorius].[Data].[All]" allUniqueName="[Kalendorius].[Data].[All]" dimensionUniqueName="[Kalendorius]" displayFolder="" count="0" unbalanced="0"/>
    <cacheHierarchy uniqueName="[Kalendorius].[Data_men]" caption="Data_men" attribute="1" defaultMemberUniqueName="[Kalendorius].[Data_men].[All]" allUniqueName="[Kalendorius].[Data_men].[All]" dimensionUniqueName="[Kalendorius]" displayFolder="" count="2" unbalanced="0">
      <fieldsUsage count="2">
        <fieldUsage x="-1"/>
        <fieldUsage x="3"/>
      </fieldsUsage>
    </cacheHierarchy>
    <cacheHierarchy uniqueName="[Kalendorius].[Ketvirt.]" caption="Ketvirt." attribute="1" defaultMemberUniqueName="[Kalendorius].[Ketvirt.].[All]" allUniqueName="[Kalendorius].[Ketvirt.].[All]" dimensionUniqueName="[Kalendorius]" displayFolder="" count="0" unbalanced="0"/>
    <cacheHierarchy uniqueName="[Kalendorius].[Mėnuo]" caption="Mėnuo" attribute="1" defaultMemberUniqueName="[Kalendorius].[Mėnuo].[All]" allUniqueName="[Kalendorius].[Mėnuo].[All]" dimensionUniqueName="[Kalendorius]" displayFolder="" count="0" unbalanced="0"/>
    <cacheHierarchy uniqueName="[Kalendorius].[Metai]" caption="Metai" attribute="1" defaultMemberUniqueName="[Kalendorius].[Metai].[All]" allUniqueName="[Kalendorius].[Metai].[All]" dimensionUniqueName="[Kalendorius]" displayFolder="" count="0" unbalanced="0"/>
    <cacheHierarchy uniqueName="[Kalendorius].[Metai Ketvirtis]" caption="Metai Ketvirtis" attribute="1" defaultMemberUniqueName="[Kalendorius].[Metai Ketvirtis].[All]" allUniqueName="[Kalendorius].[Metai Ketvirtis].[All]" dimensionUniqueName="[Kalendorius]" displayFolder="" count="0" unbalanced="0"/>
    <cacheHierarchy uniqueName="[Kalendorius].[Metai_Ketv.]" caption="Metai_Ketv." attribute="1" defaultMemberUniqueName="[Kalendorius].[Metai_Ketv.].[All]" allUniqueName="[Kalendorius].[Metai_Ketv.].[All]" dimensionUniqueName="[Kalendorius]" displayFolder="" count="0" unbalanced="0"/>
    <cacheHierarchy uniqueName="[Kontekstas].[Apimtis]" caption="Apimtis" attribute="1" defaultMemberUniqueName="[Kontekstas].[Apimtis].[All]" allUniqueName="[Kontekstas].[Apimtis].[All]" dimensionUniqueName="[Kontekstas]" displayFolder="" count="2" unbalanced="0">
      <fieldsUsage count="2">
        <fieldUsage x="-1"/>
        <fieldUsage x="7"/>
      </fieldsUsage>
    </cacheHierarchy>
    <cacheHierarchy uniqueName="[Kontekstas].[Veikla]" caption="Veikla" attribute="1" defaultMemberUniqueName="[Kontekstas].[Veikla].[All]" allUniqueName="[Kontekstas].[Veikla].[All]" dimensionUniqueName="[Kontekstas]" displayFolder="" count="2" unbalanced="0">
      <fieldsUsage count="2">
        <fieldUsage x="-1"/>
        <fieldUsage x="5"/>
      </fieldsUsage>
    </cacheHierarchy>
    <cacheHierarchy uniqueName="[Kontekstas].[Veiklos teritorija]" caption="Veiklos teritorija" attribute="1" defaultMemberUniqueName="[Kontekstas].[Veiklos teritorija].[All]" allUniqueName="[Kontekstas].[Veiklos teritorija].[All]" dimensionUniqueName="[Kontekstas]" displayFolder="" count="2" unbalanced="0">
      <fieldsUsage count="2">
        <fieldUsage x="-1"/>
        <fieldUsage x="4"/>
      </fieldsUsage>
    </cacheHierarchy>
    <cacheHierarchy uniqueName="[Agentai].[Agento_Key]" caption="Agento_Key" attribute="1" defaultMemberUniqueName="[Agentai].[Agento_Key].[All]" allUniqueName="[Agentai].[Agento_Key].[All]" dimensionUniqueName="[Agentai]" displayFolder="" count="0" unbalanced="0" hidden="1"/>
    <cacheHierarchy uniqueName="[Draudimo rūšys].[BSI_CODE]" caption="BSI_CODE" attribute="1" defaultMemberUniqueName="[Draudimo rūšys].[BSI_CODE].[All]" allUniqueName="[Draudimo rūšys].[BSI_CODE].[All]" dimensionUniqueName="[Draudimo rūšys]" displayFolder="" count="0" unbalanced="0" hidden="1"/>
    <cacheHierarchy uniqueName="[Draudimo rūšys].[BSI_ID]" caption="BSI_ID" attribute="1" defaultMemberUniqueName="[Draudimo rūšys].[BSI_ID].[All]" allUniqueName="[Draudimo rūšys].[BSI_ID].[All]" dimensionUniqueName="[Draudimo rūšys]" displayFolder="" count="0" unbalanced="0" hidden="1"/>
    <cacheHierarchy uniqueName="[Draudimo rūšys].[GROUP_ID]" caption="GROUP_ID" attribute="1" defaultMemberUniqueName="[Draudimo rūšys].[GROUP_ID].[All]" allUniqueName="[Draudimo rūšys].[GROUP_ID].[All]" dimensionUniqueName="[Draudimo rūšys]" displayFolder="" count="0" unbalanced="0" hidden="1"/>
    <cacheHierarchy uniqueName="[Draudimo rūšys].[SORT_ID]" caption="SORT_ID" attribute="1" defaultMemberUniqueName="[Draudimo rūšys].[SORT_ID].[All]" allUniqueName="[Draudimo rūšys].[SORT_ID].[All]" dimensionUniqueName="[Draudimo rūšys]" displayFolder="" count="0" unbalanced="0" hidden="1"/>
    <cacheHierarchy uniqueName="[Draudimo rūšys].[VALID_FROM]" caption="VALID_FROM" attribute="1" defaultMemberUniqueName="[Draudimo rūšys].[VALID_FROM].[All]" allUniqueName="[Draudimo rūšys].[VALID_FROM].[All]" dimensionUniqueName="[Draudimo rūšys]" displayFolder="" count="0" unbalanced="0" hidden="1"/>
    <cacheHierarchy uniqueName="[Draudimo rūšys].[VALID_TO]" caption="VALID_TO" attribute="1" defaultMemberUniqueName="[Draudimo rūšys].[VALID_TO].[All]" allUniqueName="[Draudimo rūšys].[VALID_TO].[All]" dimensionUniqueName="[Draudimo rūšys]" displayFolder="" count="0" unbalanced="0" hidden="1"/>
    <cacheHierarchy uniqueName="[Faktai].[AGENT_ID]" caption="AGENT_ID" attribute="1" defaultMemberUniqueName="[Faktai].[AGENT_ID].[All]" allUniqueName="[Faktai].[AGENT_ID].[All]" dimensionUniqueName="[Faktai]" displayFolder="" count="0" unbalanced="0" hidden="1"/>
    <cacheHierarchy uniqueName="[Faktai].[BSI_CODE]" caption="BSI_CODE" attribute="1" defaultMemberUniqueName="[Faktai].[BSI_CODE].[All]" allUniqueName="[Faktai].[BSI_CODE].[All]" dimensionUniqueName="[Faktai]" displayFolder="" count="0" unbalanced="0" hidden="1"/>
    <cacheHierarchy uniqueName="[Faktai].[BSI_ID]" caption="BSI_ID" attribute="1" defaultMemberUniqueName="[Faktai].[BSI_ID].[All]" allUniqueName="[Faktai].[BSI_ID].[All]" dimensionUniqueName="[Faktai]" displayFolder="" count="0" unbalanced="0" hidden="1"/>
    <cacheHierarchy uniqueName="[Faktai].[BSI_VALUE]" caption="BSI_VALUE" attribute="1" defaultMemberUniqueName="[Faktai].[BSI_VALUE].[All]" allUniqueName="[Faktai].[BSI_VALUE].[All]" dimensionUniqueName="[Faktai]" displayFolder="" count="0" unbalanced="0" hidden="1"/>
    <cacheHierarchy uniqueName="[Faktai].[DATASET_ID]" caption="DATASET_ID" attribute="1" defaultMemberUniqueName="[Faktai].[DATASET_ID].[All]" allUniqueName="[Faktai].[DATASET_ID].[All]" dimensionUniqueName="[Faktai]" displayFolder="" count="0" unbalanced="0" hidden="1"/>
    <cacheHierarchy uniqueName="[Faktai].[GROUP_ID]" caption="GROUP_ID" attribute="1" defaultMemberUniqueName="[Faktai].[GROUP_ID].[All]" allUniqueName="[Faktai].[GROUP_ID].[All]" dimensionUniqueName="[Faktai]" displayFolder="" count="0" unbalanced="0" hidden="1"/>
    <cacheHierarchy uniqueName="[Faktai].[KEY]" caption="KEY" attribute="1" defaultMemberUniqueName="[Faktai].[KEY].[All]" allUniqueName="[Faktai].[KEY].[All]" dimensionUniqueName="[Faktai]" displayFolder="" count="0" unbalanced="0" hidden="1"/>
    <cacheHierarchy uniqueName="[Faktai].[REP_DATE]" caption="REP_DATE" attribute="1" defaultMemberUniqueName="[Faktai].[REP_DATE].[All]" allUniqueName="[Faktai].[REP_DATE].[All]" dimensionUniqueName="[Faktai]" displayFolder="" count="0" unbalanced="0" hidden="1"/>
    <cacheHierarchy uniqueName="[Faktai].[REPORT_ID]" caption="REPORT_ID" attribute="1" defaultMemberUniqueName="[Faktai].[REPORT_ID].[All]" allUniqueName="[Faktai].[REPORT_ID].[All]" dimensionUniqueName="[Faktai]" displayFolder="" count="0" unbalanced="0" hidden="1"/>
    <cacheHierarchy uniqueName="[Faktai].[SORT_ID]" caption="SORT_ID" attribute="1" defaultMemberUniqueName="[Faktai].[SORT_ID].[All]" allUniqueName="[Faktai].[SORT_ID].[All]" dimensionUniqueName="[Faktai]" displayFolder="" count="0" unbalanced="0" hidden="1"/>
    <cacheHierarchy uniqueName="[Faktai].[VARIANT_ID]" caption="VARIANT_ID" attribute="1" defaultMemberUniqueName="[Faktai].[VARIANT_ID].[All]" allUniqueName="[Faktai].[VARIANT_ID].[All]" dimensionUniqueName="[Faktai]" displayFolder="" count="0" unbalanced="0" hidden="1"/>
    <cacheHierarchy uniqueName="[Kalendorius].[Datekey]" caption="Datekey" attribute="1" defaultMemberUniqueName="[Kalendorius].[Datekey].[All]" allUniqueName="[Kalendorius].[Datekey].[All]" dimensionUniqueName="[Kalendorius]" displayFolder="" count="0" unbalanced="0" hidden="1"/>
    <cacheHierarchy uniqueName="[Kalendorius].[Last_Refresh]" caption="Last_Refresh" attribute="1" defaultMemberUniqueName="[Kalendorius].[Last_Refresh].[All]" allUniqueName="[Kalendorius].[Last_Refresh].[All]" dimensionUniqueName="[Kalendorius]" displayFolder="" count="0" unbalanced="0" hidden="1"/>
    <cacheHierarchy uniqueName="[Kalendorius].[Pask_men_d]" caption="Pask_men_d" attribute="1" defaultMemberUniqueName="[Kalendorius].[Pask_men_d].[All]" allUniqueName="[Kalendorius].[Pask_men_d].[All]" dimensionUniqueName="[Kalendorius]" displayFolder="" count="0" unbalanced="0" hidden="1"/>
    <cacheHierarchy uniqueName="[Kalendorius].[SortCol]" caption="SortCol" attribute="1" defaultMemberUniqueName="[Kalendorius].[SortCol].[All]" allUniqueName="[Kalendorius].[SortCol].[All]" dimensionUniqueName="[Kalendorius]" displayFolder="" count="0" unbalanced="0" hidden="1"/>
    <cacheHierarchy uniqueName="[Kontekstas].[KEY]" caption="KEY" attribute="1" defaultMemberUniqueName="[Kontekstas].[KEY].[All]" allUniqueName="[Kontekstas].[KEY].[All]" dimensionUniqueName="[Kontekstas]" displayFolder="" count="0" unbalanced="0" hidden="1"/>
    <cacheHierarchy uniqueName="[Rodikliai].[t1]" caption="t1" attribute="1" defaultMemberUniqueName="[Rodikliai].[t1].[All]" allUniqueName="[Rodikliai].[t1].[All]" dimensionUniqueName="[Rodikliai]" displayFolder="" count="0" unbalanced="0" hidden="1"/>
    <cacheHierarchy uniqueName="[Measures].[DVA1]" caption="DVA1" measure="1" displayFolder="" measureGroup="Faktai" count="0"/>
    <cacheHierarchy uniqueName="[Measures].[Per ataskaitinį laikotarpį sudarytos draudimo sutartys, vnt.]" caption="Per ataskaitinį laikotarpį sudarytos draudimo sutartys, vnt." measure="1" displayFolder="DVA1" measureGroup="Faktai" count="0" oneField="1">
      <fieldsUsage count="1">
        <fieldUsage x="9"/>
      </fieldsUsage>
    </cacheHierarchy>
    <cacheHierarchy uniqueName="[Measures].[Per ataskaitinį laikotarpį pagal naujai sudarytas draudimo sutartis apdraustų asmenų skaičius, vnt.]" caption="Per ataskaitinį laikotarpį pagal naujai sudarytas draudimo sutartis apdraustų asmenų skaičius, vnt." measure="1" displayFolder="DVA1" measureGroup="Faktai" count="0"/>
    <cacheHierarchy uniqueName="[Measures].[Per ataskaitinį laikotarpį nutrauktos draudimo sutartys, vnt.]" caption="Per ataskaitinį laikotarpį nutrauktos draudimo sutartys, vnt." measure="1" displayFolder="DVA1" measureGroup="Faktai" count="0"/>
    <cacheHierarchy uniqueName="[Measures].[Ataskaitinio laikotarpio pabaigoje galiojančios draudimo sutartys, vnt.]" caption="Ataskaitinio laikotarpio pabaigoje galiojančios draudimo sutartys, vnt." measure="1" displayFolder="DVA1" measureGroup="Faktai" count="0"/>
    <cacheHierarchy uniqueName="[Measures].[Ataskaitinio laikotarpio pabaigoje, apdraustų asmenų/objektų skaičius, vnt.]" caption="Ataskaitinio laikotarpio pabaigoje, apdraustų asmenų/objektų skaičius, vnt." measure="1" displayFolder="DVA1" measureGroup="Faktai" count="0"/>
    <cacheHierarchy uniqueName="[Measures].[Draudimo įmokos iš viso, Eur]" caption="Draudimo įmokos iš viso, Eur" measure="1" displayFolder="DVA1" measureGroup="Faktai" count="0"/>
    <cacheHierarchy uniqueName="[Measures].[Draudimo įmokos vienkartinės, Eur]" caption="Draudimo įmokos vienkartinės, Eur" measure="1" displayFolder="DVA1" measureGroup="Faktai" count="0"/>
    <cacheHierarchy uniqueName="[Measures].[Draudimo įmokos periodinės, Eur]" caption="Draudimo įmokos periodinės, Eur" measure="1" displayFolder="DVA1" measureGroup="Faktai" count="0"/>
    <cacheHierarchy uniqueName="[Measures].[Periodinės metų įmokos pagal sudarytas naujas sutartis, kai numatyta mokėjimo prievolė, Eur]" caption="Periodinės metų įmokos pagal sudarytas naujas sutartis, kai numatyta mokėjimo prievolė, Eur" measure="1" displayFolder="DVA1" measureGroup="Faktai" count="0"/>
    <cacheHierarchy uniqueName="[Measures].[Periodinės metų įmokos pagal sudarytas naujas sutartis, kai nėra numatyta mokėjimo prievolė, Eur]" caption="Periodinės metų įmokos pagal sudarytas naujas sutartis, kai nėra numatyta mokėjimo prievolė, Eur" measure="1" displayFolder="DVA1" measureGroup="Faktai" count="0"/>
    <cacheHierarchy uniqueName="[Measures].[Draudimo pajamos, Eur]" caption="Draudimo pajamos, Eur" measure="1" displayFolder="DVA1" measureGroup="Faktai" count="0"/>
    <cacheHierarchy uniqueName="[Measures].[DVA2]" caption="DVA2" measure="1" displayFolder="" measureGroup="Faktai" count="0"/>
    <cacheHierarchy uniqueName="[Measures].[DVA2_RE]" caption="DVA2_RE" measure="1" displayFolder="" measureGroup="Faktai" count="0"/>
    <cacheHierarchy uniqueName="[Measures].[DVA3]" caption="DVA3" measure="1" displayFolder="" measureGroup="Faktai" count="0"/>
    <cacheHierarchy uniqueName="[Measures].[DVA3_RE]" caption="DVA3_RE" measure="1" displayFolder="" measureGroup="Faktai" count="0"/>
    <cacheHierarchy uniqueName="[Measures].[DVA4]" caption="DVA4" measure="1" displayFolder="" measureGroup="Faktai" count="0"/>
    <cacheHierarchy uniqueName="[Measures].[Išmokos draudimo žaloms padengti, vnt.]" caption="Išmokos draudimo žaloms padengti, vnt." measure="1" displayFolder="DVA2" measureGroup="Faktai" count="0"/>
    <cacheHierarchy uniqueName="[Measures].[Investicinio komponento išmokėjimas pasibaigus draudimo sutarties terminui, vnt.]" caption="Investicinio komponento išmokėjimas pasibaigus draudimo sutarties terminui, vnt." measure="1" displayFolder="DVA2" measureGroup="Faktai" count="0"/>
    <cacheHierarchy uniqueName="[Measures].[Investicinio komponento išmokėjimas nutraukus draudimo sutartį, vnt.]" caption="Investicinio komponento išmokėjimas nutraukus draudimo sutartį, vnt." measure="1" displayFolder="DVA2" measureGroup="Faktai" count="0"/>
    <cacheHierarchy uniqueName="[Measures].[Investicinio komponento dalinis išmokėjimas nei nutraukus, nei pasibaigus sutarčiai, vnt.]" caption="Investicinio komponento dalinis išmokėjimas nei nutraukus, nei pasibaigus sutarčiai, vnt." measure="1" displayFolder="DVA2" measureGroup="Faktai" count="0"/>
    <cacheHierarchy uniqueName="[Measures].[Išmokėjimai iš viso, vnt.]" caption="Išmokėjimai iš viso, vnt." measure="1" displayFolder="DVA2" measureGroup="Faktai" count="0"/>
    <cacheHierarchy uniqueName="[Measures].[Išmokos draudimo žaloms padengti, Eur]" caption="Išmokos draudimo žaloms padengti, Eur" measure="1" displayFolder="DVA2" measureGroup="Faktai" count="0"/>
    <cacheHierarchy uniqueName="[Measures].[Išieškotos sumos, Eur]" caption="Išieškotos sumos, Eur" measure="1" displayFolder="DVA2" measureGroup="Faktai" count="0"/>
    <cacheHierarchy uniqueName="[Measures].[Žalos sureguliavimo sąnaudos, Eur]" caption="Žalos sureguliavimo sąnaudos, Eur" measure="1" displayFolder="DVA2" measureGroup="Faktai" count="0"/>
    <cacheHierarchy uniqueName="[Measures].[Patirtos žalos (išskyrus IK grąžinimą) ir kitos patirtos draudimo paslaugos sąnaudos iš viso, Eur]" caption="Patirtos žalos (išskyrus IK grąžinimą) ir kitos patirtos draudimo paslaugos sąnaudos iš viso, Eur" measure="1" displayFolder="DVA2" measureGroup="Faktai" count="0"/>
    <cacheHierarchy uniqueName="[Measures].[Investicinio komponento išmokėjimas pasibaigus draudimo sutarties terminui, Eur]" caption="Investicinio komponento išmokėjimas pasibaigus draudimo sutarties terminui, Eur" measure="1" displayFolder="DVA2" measureGroup="Faktai" count="0"/>
    <cacheHierarchy uniqueName="[Measures].[Investicinio komponento išmokėjimas nutraukus draudimo sutartį, Eur]" caption="Investicinio komponento išmokėjimas nutraukus draudimo sutartį, Eur" measure="1" displayFolder="DVA2" measureGroup="Faktai" count="0"/>
    <cacheHierarchy uniqueName="[Measures].[Investicinio komponento išmokėjimas nei nutraukus, nei pasibaigus sutarčiai, Eur]" caption="Investicinio komponento išmokėjimas nei nutraukus, nei pasibaigus sutarčiai, Eur" measure="1" displayFolder="DVA2" measureGroup="Faktai" count="0"/>
    <cacheHierarchy uniqueName="[Measures].[Įvykdymo pinigų srautų pokyčiai susiję su patirtų žalų įsipareigojimu iš viso, Eur]" caption="Įvykdymo pinigų srautų pokyčiai susiję su patirtų žalų įsipareigojimu iš viso, Eur" measure="1" displayFolder="DVA2" measureGroup="Faktai" count="0"/>
    <cacheHierarchy uniqueName="[Measures].[Nuostoliai iš nuostolingų sutarčių grupių ir šių nuostolių panaikinimas]" caption="Nuostoliai iš nuostolingų sutarčių grupių ir šių nuostolių panaikinimas" measure="1" displayFolder="DVA2" measureGroup="Faktai" count="0"/>
    <cacheHierarchy uniqueName="[Measures].[Draudimo įsigijimo sąnaudos]" caption="Draudimo įsigijimo sąnaudos" measure="1" displayFolder="DVA2" measureGroup="Faktai" count="0"/>
    <cacheHierarchy uniqueName="[Measures].[Kitos veiklos sąnaudos]" caption="Kitos veiklos sąnaudos" measure="1" displayFolder="DVA2" measureGroup="Faktai" count="0"/>
    <cacheHierarchy uniqueName="[Measures].[Draudimo paslaugų sąnaudos]" caption="Draudimo paslaugų sąnaudos" measure="1" displayFolder="DVA2" measureGroup="Faktai" count="0"/>
    <cacheHierarchy uniqueName="[Measures].[Draudimo sutarčių finansinės pajamos (arba sąnaudos)]" caption="Draudimo sutarčių finansinės pajamos (arba sąnaudos)" measure="1" displayFolder="DVA2" measureGroup="Faktai" count="0"/>
    <cacheHierarchy uniqueName="[Measures].[Perdraudikų dalis išmokose, Eur]" caption="Perdraudikų dalis išmokose, Eur" measure="1" displayFolder="DVA2_RE" measureGroup="Faktai" count="0"/>
    <cacheHierarchy uniqueName="[Measures].[Perdraudikų dalis išieškotose sumose, Eur]" caption="Perdraudikų dalis išieškotose sumose, Eur" measure="1" displayFolder="DVA2_RE" measureGroup="Faktai" count="0"/>
    <cacheHierarchy uniqueName="[Measures].[Perdraudikų dalis patirtose žalose, Eur]" caption="Perdraudikų dalis patirtose žalose, Eur" measure="1" displayFolder="DVA2_RE" measureGroup="Faktai" count="0"/>
    <cacheHierarchy uniqueName="[Measures].[Įvykusių žalų  įsipareigojimo perdraudimo dalies pokytis, Eur]" caption="Įvykusių žalų  įsipareigojimo perdraudimo dalies pokytis, Eur" measure="1" displayFolder="DVA2_RE" measureGroup="Faktai" count="0"/>
    <cacheHierarchy uniqueName="[Measures].[Perdraudimo pajamos pagal likusios perdraudimo apsaugos įsipareigojimo pasikeitimą, Eur]" caption="Perdraudimo pajamos pagal likusios perdraudimo apsaugos įsipareigojimo pasikeitimą, Eur" measure="1" displayFolder="DVA2_RE" measureGroup="Faktai" count="0"/>
    <cacheHierarchy uniqueName="[Measures].[Perdraudimo sąnaudos pagal likusios perdraudimo apsaugos įsipareigojimo pasikeitimą, Eur]" caption="Perdraudimo sąnaudos pagal likusios perdraudimo apsaugos įsipareigojimo pasikeitimą, Eur" measure="1" displayFolder="DVA2_RE" measureGroup="Faktai" count="0"/>
    <cacheHierarchy uniqueName="[Measures].[Perdraudimo įmokos, Eur]" caption="Perdraudimo įmokos, Eur" measure="1" displayFolder="DVA2_RE" measureGroup="Faktai" count="0"/>
    <cacheHierarchy uniqueName="[Measures].[Persidraudimo veiklos rezultatas]" caption="Persidraudimo veiklos rezultatas" measure="1" displayFolder="DVA2_RE" measureGroup="Faktai" count="0"/>
    <cacheHierarchy uniqueName="[Measures].[LDAĮ Dabartinė būsimų pinigų srautų vertė draudimas, Eur]" caption="LDAĮ Dabartinė būsimų pinigų srautų vertė draudimas, Eur" measure="1" displayFolder="DVA3" measureGroup="Faktai" count="0"/>
    <cacheHierarchy uniqueName="[Measures].[LDAĮ Rizikos korekcija draudimas, Eur]" caption="LDAĮ Rizikos korekcija draudimas, Eur" measure="1" displayFolder="DVA3" measureGroup="Faktai" count="0"/>
    <cacheHierarchy uniqueName="[Measures].[Sutarties paslaugų marža draudimas, Eur]" caption="Sutarties paslaugų marža draudimas, Eur" measure="1" displayFolder="DVA3" measureGroup="Faktai" count="0"/>
    <cacheHierarchy uniqueName="[Measures].[Likusios draudimo apsaugos įsipareigojimas, Eur]" caption="Likusios draudimo apsaugos įsipareigojimas, Eur" measure="1" displayFolder="DVA3" measureGroup="Faktai" count="0"/>
    <cacheHierarchy uniqueName="[Measures].[PŽĮ Dabartinė būsimų pinigų srautų vertė draudimas, Eur]" caption="PŽĮ Dabartinė būsimų pinigų srautų vertė draudimas, Eur" measure="1" displayFolder="DVA3" measureGroup="Faktai" count="0"/>
    <cacheHierarchy uniqueName="[Measures].[PŽĮ Rizikos korekcija draudimas, Eur]" caption="PŽĮ Rizikos korekcija draudimas, Eur" measure="1" displayFolder="DVA3" measureGroup="Faktai" count="0"/>
    <cacheHierarchy uniqueName="[Measures].[Patirtų žalų įsipareigojimas, Eur]" caption="Patirtų žalų įsipareigojimas, Eur" measure="1" displayFolder="DVA3" measureGroup="Faktai" count="0"/>
    <cacheHierarchy uniqueName="[Measures].[Draudimo sutarčių įsipareigojimas, Eur]" caption="Draudimo sutarčių įsipareigojimas, Eur" measure="1" displayFolder="DVA3" measureGroup="Faktai" count="0"/>
    <cacheHierarchy uniqueName="[Measures].[Pagal IFRS 9 apskaitomas investicinis komponentas, Eur]" caption="Pagal IFRS 9 apskaitomas investicinis komponentas, Eur" measure="1" displayFolder="DVA3" measureGroup="Faktai" count="0"/>
    <cacheHierarchy uniqueName="[Measures].[LPAĮ Dabartinė būsimų pinigų srautų vertė perdraudimas, Eur]" caption="LPAĮ Dabartinė būsimų pinigų srautų vertė perdraudimas, Eur" measure="1" displayFolder="DVA3_RE" measureGroup="Faktai" count="0"/>
    <cacheHierarchy uniqueName="[Measures].[LPAĮ Rizikos korekcija perdraudimas, Eur]" caption="LPAĮ Rizikos korekcija perdraudimas, Eur" measure="1" displayFolder="DVA3_RE" measureGroup="Faktai" count="0"/>
    <cacheHierarchy uniqueName="[Measures].[Sutarties paslaugų marža perdraudimas, Eur]" caption="Sutarties paslaugų marža perdraudimas, Eur" measure="1" displayFolder="DVA3_RE" measureGroup="Faktai" count="0"/>
    <cacheHierarchy uniqueName="[Measures].[Likusios perdraudimo apsaugos įsipareigojimas, Eur]" caption="Likusios perdraudimo apsaugos įsipareigojimas, Eur" measure="1" displayFolder="DVA3_RE" measureGroup="Faktai" count="0"/>
    <cacheHierarchy uniqueName="[Measures].[PŽĮ Dabartinė būsimų pinigų srautų vertė perdraudimas, Eur]" caption="PŽĮ Dabartinė būsimų pinigų srautų vertė perdraudimas, Eur" measure="1" displayFolder="DVA3_RE" measureGroup="Faktai" count="0"/>
    <cacheHierarchy uniqueName="[Measures].[PŽĮ Rizikos korekcija perdraudimas, Eur]" caption="PŽĮ Rizikos korekcija perdraudimas, Eur" measure="1" displayFolder="DVA3_RE" measureGroup="Faktai" count="0"/>
    <cacheHierarchy uniqueName="[Measures].[Patirtų žalų įsipareigojimas perdraudimas, Eur]" caption="Patirtų žalų įsipareigojimas perdraudimas, Eur" measure="1" displayFolder="DVA3_RE" measureGroup="Faktai" count="0"/>
    <cacheHierarchy uniqueName="[Measures].[Perdraudimo sutarčių turtas (arba įsipareigojimas), Eur]" caption="Perdraudimo sutarčių turtas (arba įsipareigojimas), Eur" measure="1" displayFolder="DVA3_RE" measureGroup="Faktai" count="0"/>
    <cacheHierarchy uniqueName="[Measures].[Įmonės darbuotojų sudarytų draudimo sutarčių skaičius, vnt.]" caption="Įmonės darbuotojų sudarytų draudimo sutarčių skaičius, vnt." measure="1" displayFolder="DVA4" measureGroup="Faktai" count="0"/>
    <cacheHierarchy uniqueName="[Measures].[Sudarytų draudimo sutarčių skaičius tarpininkaujant bankams, vnt.]" caption="Sudarytų draudimo sutarčių skaičius tarpininkaujant bankams, vnt." measure="1" displayFolder="DVA4" measureGroup="Faktai" count="0"/>
    <cacheHierarchy uniqueName="[Measures].[Sudarytų draudimo sutarčių skaičius tarpininkaujant papildomos draudimo veiklos tarpininkams, vnt.]" caption="Sudarytų draudimo sutarčių skaičius tarpininkaujant papildomos draudimo veiklos tarpininkams, vnt." measure="1" displayFolder="DVA4" measureGroup="Faktai" count="0"/>
    <cacheHierarchy uniqueName="[Measures].[Sudarytų draudimo sutarčių skaičius tarpininkaujant draudimo brokerių įmonėms, vnt.]" caption="Sudarytų draudimo sutarčių skaičius tarpininkaujant draudimo brokerių įmonėms, vnt." measure="1" displayFolder="DVA4" measureGroup="Faktai" count="0"/>
    <cacheHierarchy uniqueName="[Measures].[Draudiko elektroninėmis priemonėmis sudarytų draudimo sutarčių skaičius, vnt.]" caption="Draudiko elektroninėmis priemonėmis sudarytų draudimo sutarčių skaičius, vnt." measure="1" displayFolder="DVA4" measureGroup="Faktai" count="0"/>
    <cacheHierarchy uniqueName="[Measures].[Tarpininkų elektroninėmis priemonėmis sudarytų draudimo sutarčių skaičius, vnt.]" caption="Tarpininkų elektroninėmis priemonėmis sudarytų draudimo sutarčių skaičius, vnt." measure="1" displayFolder="DVA4" measureGroup="Faktai" count="0"/>
    <cacheHierarchy uniqueName="[Measures].[Įmonės darbuotojų sudarytų sutarčių draudimo įmokos, Eur]" caption="Įmonės darbuotojų sudarytų sutarčių draudimo įmokos, Eur" measure="1" displayFolder="DVA4" measureGroup="Faktai" count="0"/>
    <cacheHierarchy uniqueName="[Measures].[Sudarytų sutarčių draudimo įmokos tarpininkaujant bankams, Eur]" caption="Sudarytų sutarčių draudimo įmokos tarpininkaujant bankams, Eur" measure="1" displayFolder="DVA4" measureGroup="Faktai" count="0"/>
    <cacheHierarchy uniqueName="[Measures].[Sudarytų draudimo sutarčių skaičius tarpininkaujant papildomos draudimo veiklos tarpininkams, Eur]" caption="Sudarytų draudimo sutarčių skaičius tarpininkaujant papildomos draudimo veiklos tarpininkams, Eur" measure="1" displayFolder="DVA4" measureGroup="Faktai" count="0"/>
    <cacheHierarchy uniqueName="[Measures].[Sudarytų sutarčių draudimo įmokos tarpininkaujant draudimo brokerių įmonėms, Eur]" caption="Sudarytų sutarčių draudimo įmokos tarpininkaujant draudimo brokerių įmonėms, Eur" measure="1" displayFolder="DVA4" measureGroup="Faktai" count="0"/>
    <cacheHierarchy uniqueName="[Measures].[Draudiko elektroninėmis priemonėmis sudarytų draudimo sutarčių skaičius, Eur]" caption="Draudiko elektroninėmis priemonėmis sudarytų draudimo sutarčių skaičius, Eur" measure="1" displayFolder="DVA4" measureGroup="Faktai" count="0"/>
    <cacheHierarchy uniqueName="[Measures].[Tarpininkų elektroninėmis priemonėmis sudarytų draudimo sutarčių skaičius, Eur]" caption="Tarpininkų elektroninėmis priemonėmis sudarytų draudimo sutarčių skaičius, Eur" measure="1" displayFolder="DVA4" measureGroup="Faktai" count="0"/>
    <cacheHierarchy uniqueName="[Measures].[BSI_SUMA]" caption="BSI_SUMA" measure="1" displayFolder="" measureGroup="Faktai" count="0"/>
    <cacheHierarchy uniqueName="[Measures].[DSA2]" caption="DSA2" measure="1" displayFolder="" measureGroup="Faktai" count="0"/>
    <cacheHierarchy uniqueName="[Measures].[DSA4]" caption="DSA4" measure="1" displayFolder="" measureGroup="Faktai" count="0"/>
    <cacheHierarchy uniqueName="[Measures].[Reikšmė]" caption="Reikšmė" measure="1" displayFolder="" measureGroup="Rodikliai" count="0"/>
    <cacheHierarchy uniqueName="[Measures].[Periodinės metų įmokos pagal sudarytas naujas sutartis, Eur]" caption="Periodinės metų įmokos pagal sudarytas naujas sutartis, Eur" measure="1" displayFolder="" measureGroup="Rodikliai" count="0"/>
    <cacheHierarchy uniqueName="[Measures].[__Default measure]" caption="__Default measure" measure="1" displayFolder="" count="0" hidden="1"/>
    <cacheHierarchy uniqueName="[Measures].[Galiojimas]" caption="Galiojimas" measure="1" displayFolder="" measureGroup="Draudimo rūšys" count="0" hidden="1"/>
    <cacheHierarchy uniqueName="[Measures].[IsNoEmpty]" caption="IsNoEmpty" measure="1" displayFolder="" measureGroup="Faktai" count="0" hidden="1"/>
    <cacheHierarchy uniqueName="[Measures].[Atnaujinta]" caption="Atnaujinta" measure="1" displayFolder="" measureGroup="Kalendorius" count="0" hidden="1"/>
  </cacheHierarchies>
  <kpis count="0"/>
  <dimensions count="7">
    <dimension name="Agentai" uniqueName="[Agentai]" caption="Agentai"/>
    <dimension name="Ataskaitos atributai" uniqueName="[Ataskaitos atributai]" caption="Ataskaitos atributai"/>
    <dimension name="Draudimo rūšys" uniqueName="[Draudimo rūšys]" caption="Draudimo rūšys"/>
    <dimension name="Faktai" uniqueName="[Faktai]" caption="Faktai"/>
    <dimension name="Kalendorius" uniqueName="[Kalendorius]" caption="Kalendorius"/>
    <dimension name="Kontekstas" uniqueName="[Kontekstas]" caption="Kontekstas"/>
    <dimension measure="1" name="Measures" uniqueName="[Measures]" caption="Measures"/>
  </dimensions>
  <measureGroups count="7">
    <measureGroup name="Agentai" caption="Agentai"/>
    <measureGroup name="Ataskaitos atributai" caption="Ataskaitos atributai"/>
    <measureGroup name="Draudimo rūšys" caption="Draudimo rūšys"/>
    <measureGroup name="Faktai" caption="Faktai"/>
    <measureGroup name="Kalendorius" caption="Kalendorius"/>
    <measureGroup name="Kontekstas" caption="Kontekstas"/>
    <measureGroup name="Rodikliai" caption="Rodikliai"/>
  </measureGroups>
  <maps count="10">
    <map measureGroup="0" dimension="0"/>
    <map measureGroup="1" dimension="1"/>
    <map measureGroup="2" dimension="2"/>
    <map measureGroup="3" dimension="0"/>
    <map measureGroup="3" dimension="2"/>
    <map measureGroup="3" dimension="3"/>
    <map measureGroup="3" dimension="4"/>
    <map measureGroup="3" dimension="5"/>
    <map measureGroup="4" dimension="4"/>
    <map measureGroup="5" dimension="5"/>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17.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OnLoad="1" refreshedBy="Silva Ignatavičienė" refreshedDate="46286.636687847225" createdVersion="3" refreshedVersion="8" minRefreshableVersion="3" recordCount="0" supportSubquery="1" supportAdvancedDrill="1" xr:uid="{CFC8406F-78FB-44BC-8100-82A9ECDDD8A6}">
  <cacheSource type="external" connectionId="1">
    <extLst>
      <ext xmlns:x14="http://schemas.microsoft.com/office/spreadsheetml/2009/9/main" uri="{F057638F-6D5F-4e77-A914-E7F072B9BCA8}">
        <x14:sourceConnection name="vln-v-sqlas-01_2383 DR_SA_duomenu_analize Model"/>
      </ext>
    </extLst>
  </cacheSource>
  <cacheFields count="0"/>
  <cacheHierarchies count="132">
    <cacheHierarchy uniqueName="[Agentai].[Agento_kodas]" caption="Agento_kodas" attribute="1" defaultMemberUniqueName="[Agentai].[Agento_kodas].[All]" allUniqueName="[Agentai].[Agento_kodas].[All]" dimensionUniqueName="[Agentai]" displayFolder="" count="0" unbalanced="0"/>
    <cacheHierarchy uniqueName="[Agentai].[Agento_kodas, pavadinimas]" caption="Agento_kodas, pavadinimas" attribute="1" defaultMemberUniqueName="[Agentai].[Agento_kodas, pavadinimas].[All]" allUniqueName="[Agentai].[Agento_kodas, pavadinimas].[All]" dimensionUniqueName="[Agentai]" displayFolder="" count="0" unbalanced="0"/>
    <cacheHierarchy uniqueName="[Agentai].[Agento_pavadinimas]" caption="Agento_pavadinimas" attribute="1" defaultMemberUniqueName="[Agentai].[Agento_pavadinimas].[All]" allUniqueName="[Agentai].[Agento_pavadinimas].[All]" dimensionUniqueName="[Agentai]" displayFolder="" count="0" unbalanced="0"/>
    <cacheHierarchy uniqueName="[Ataskaitos atributai].[Forma]" caption="Forma" attribute="1" defaultMemberUniqueName="[Ataskaitos atributai].[Forma].[All]" allUniqueName="[Ataskaitos atributai].[Forma].[All]" dimensionUniqueName="[Ataskaitos atributai]" displayFolder="" count="0" unbalanced="0"/>
    <cacheHierarchy uniqueName="[Ataskaitos atributai].[Rodiklis]" caption="Rodiklis" attribute="1" defaultMemberUniqueName="[Ataskaitos atributai].[Rodiklis].[All]" allUniqueName="[Ataskaitos atributai].[Rodiklis].[All]" dimensionUniqueName="[Ataskaitos atributai]" displayFolder="" count="0" unbalanced="0"/>
    <cacheHierarchy uniqueName="[Ataskaitos atributai].[Stulpelio reikšmė]" caption="Stulpelio reikšmė" attribute="1" defaultMemberUniqueName="[Ataskaitos atributai].[Stulpelio reikšmė].[All]" allUniqueName="[Ataskaitos atributai].[Stulpelio reikšmė].[All]" dimensionUniqueName="[Ataskaitos atributai]" displayFolder="" count="0" unbalanced="0"/>
    <cacheHierarchy uniqueName="[Draudimo rūšys].[COL]" caption="COL" attribute="1" defaultMemberUniqueName="[Draudimo rūšys].[COL].[All]" allUniqueName="[Draudimo rūšys].[COL].[All]" dimensionUniqueName="[Draudimo rūšys]" displayFolder="" count="0" unbalanced="0"/>
    <cacheHierarchy uniqueName="[Draudimo rūšys].[DATASET_ID]" caption="DATASET_ID" attribute="1" defaultMemberUniqueName="[Draudimo rūšys].[DATASET_ID].[All]" allUniqueName="[Draudimo rūšys].[DATASET_ID].[All]" dimensionUniqueName="[Draudimo rūšys]" displayFolder="" count="2" unbalanced="0"/>
    <cacheHierarchy uniqueName="[Draudimo rūšys].[Dr_grupės]" caption="Dr_grupės" attribute="1" defaultMemberUniqueName="[Draudimo rūšys].[Dr_grupės].[All]" allUniqueName="[Draudimo rūšys].[Dr_grupės].[All]" dimensionUniqueName="[Draudimo rūšys]" displayFolder="" count="0" unbalanced="0"/>
    <cacheHierarchy uniqueName="[Draudimo rūšys].[Dr_rusis]" caption="Dr_rusis" attribute="1" defaultMemberUniqueName="[Draudimo rūšys].[Dr_rusis].[All]" allUniqueName="[Draudimo rūšys].[Dr_rusis].[All]" dimensionUniqueName="[Draudimo rūšys]" displayFolder="" count="2" unbalanced="0"/>
    <cacheHierarchy uniqueName="[Draudimo rūšys].[Draudimo grupės]" caption="Draudimo grupės" attribute="1" defaultMemberUniqueName="[Draudimo rūšys].[Draudimo grupės].[All]" allUniqueName="[Draudimo rūšys].[Draudimo grupės].[All]" dimensionUniqueName="[Draudimo rūšys]" displayFolder="" count="0" unbalanced="0"/>
    <cacheHierarchy uniqueName="[Draudimo rūšys].[Draudimo rūšys ir porūšiai]" caption="Draudimo rūšys ir porūšiai" attribute="1" defaultMemberUniqueName="[Draudimo rūšys].[Draudimo rūšys ir porūšiai].[All]" allUniqueName="[Draudimo rūšys].[Draudimo rūšys ir porūšiai].[All]" dimensionUniqueName="[Draudimo rūšys]" displayFolder="" count="0" unbalanced="0"/>
    <cacheHierarchy uniqueName="[Draudimo rūšys].[Eil. nr.]" caption="Eil. nr." attribute="1" defaultMemberUniqueName="[Draudimo rūšys].[Eil. nr.].[All]" allUniqueName="[Draudimo rūšys].[Eil. nr.].[All]" dimensionUniqueName="[Draudimo rūšys]" displayFolder="" count="0" unbalanced="0"/>
    <cacheHierarchy uniqueName="[Draudimo rūšys].[Eil.Nr_Draudimo gupės]" caption="Eil.Nr_Draudimo gupės" attribute="1" defaultMemberUniqueName="[Draudimo rūšys].[Eil.Nr_Draudimo gupės].[All]" allUniqueName="[Draudimo rūšys].[Eil.Nr_Draudimo gupės].[All]" dimensionUniqueName="[Draudimo rūšys]" displayFolder="" count="0" unbalanced="0"/>
    <cacheHierarchy uniqueName="[Draudimo rūšys].[Eilės numeris]" caption="Eilės numeris" attribute="1" defaultMemberUniqueName="[Draudimo rūšys].[Eilės numeris].[All]" allUniqueName="[Draudimo rūšys].[Eilės numeris].[All]" dimensionUniqueName="[Draudimo rūšys]" displayFolder="" count="0" unbalanced="0"/>
    <cacheHierarchy uniqueName="[Faktai].[COL]" caption="COL" attribute="1" defaultMemberUniqueName="[Faktai].[COL].[All]" allUniqueName="[Faktai].[COL].[All]" dimensionUniqueName="[Faktai]" displayFolder="" count="0" unbalanced="0"/>
    <cacheHierarchy uniqueName="[Kalendorius].[Ataskaitinis laikotarpis]" caption="Ataskaitinis laikotarpis" attribute="1" defaultMemberUniqueName="[Kalendorius].[Ataskaitinis laikotarpis].[All]" allUniqueName="[Kalendorius].[Ataskaitinis laikotarpis].[All]" dimensionUniqueName="[Kalendorius]" displayFolder="" count="0" unbalanced="0"/>
    <cacheHierarchy uniqueName="[Kalendorius].[Data]" caption="Data" attribute="1" defaultMemberUniqueName="[Kalendorius].[Data].[All]" allUniqueName="[Kalendorius].[Data].[All]" dimensionUniqueName="[Kalendorius]" displayFolder="" count="0" unbalanced="0"/>
    <cacheHierarchy uniqueName="[Kalendorius].[Data_men]" caption="Data_men" attribute="1" defaultMemberUniqueName="[Kalendorius].[Data_men].[All]" allUniqueName="[Kalendorius].[Data_men].[All]" dimensionUniqueName="[Kalendorius]" displayFolder="" count="2" unbalanced="0"/>
    <cacheHierarchy uniqueName="[Kalendorius].[Ketvirt.]" caption="Ketvirt." attribute="1" defaultMemberUniqueName="[Kalendorius].[Ketvirt.].[All]" allUniqueName="[Kalendorius].[Ketvirt.].[All]" dimensionUniqueName="[Kalendorius]" displayFolder="" count="0" unbalanced="0"/>
    <cacheHierarchy uniqueName="[Kalendorius].[Mėnuo]" caption="Mėnuo" attribute="1" defaultMemberUniqueName="[Kalendorius].[Mėnuo].[All]" allUniqueName="[Kalendorius].[Mėnuo].[All]" dimensionUniqueName="[Kalendorius]" displayFolder="" count="0" unbalanced="0"/>
    <cacheHierarchy uniqueName="[Kalendorius].[Metai]" caption="Metai" attribute="1" defaultMemberUniqueName="[Kalendorius].[Metai].[All]" allUniqueName="[Kalendorius].[Metai].[All]" dimensionUniqueName="[Kalendorius]" displayFolder="" count="0" unbalanced="0"/>
    <cacheHierarchy uniqueName="[Kalendorius].[Metai Ketvirtis]" caption="Metai Ketvirtis" attribute="1" defaultMemberUniqueName="[Kalendorius].[Metai Ketvirtis].[All]" allUniqueName="[Kalendorius].[Metai Ketvirtis].[All]" dimensionUniqueName="[Kalendorius]" displayFolder="" count="0" unbalanced="0"/>
    <cacheHierarchy uniqueName="[Kalendorius].[Metai_Ketv.]" caption="Metai_Ketv." attribute="1" defaultMemberUniqueName="[Kalendorius].[Metai_Ketv.].[All]" allUniqueName="[Kalendorius].[Metai_Ketv.].[All]" dimensionUniqueName="[Kalendorius]" displayFolder="" count="0" unbalanced="0"/>
    <cacheHierarchy uniqueName="[Kontekstas].[Apimtis]" caption="Apimtis" attribute="1" defaultMemberUniqueName="[Kontekstas].[Apimtis].[All]" allUniqueName="[Kontekstas].[Apimtis].[All]" dimensionUniqueName="[Kontekstas]" displayFolder="" count="2" unbalanced="0"/>
    <cacheHierarchy uniqueName="[Kontekstas].[Veikla]" caption="Veikla" attribute="1" defaultMemberUniqueName="[Kontekstas].[Veikla].[All]" allUniqueName="[Kontekstas].[Veikla].[All]" dimensionUniqueName="[Kontekstas]" displayFolder="" count="2" unbalanced="0"/>
    <cacheHierarchy uniqueName="[Kontekstas].[Veiklos teritorija]" caption="Veiklos teritorija" attribute="1" defaultMemberUniqueName="[Kontekstas].[Veiklos teritorija].[All]" allUniqueName="[Kontekstas].[Veiklos teritorija].[All]" dimensionUniqueName="[Kontekstas]" displayFolder="" count="2" unbalanced="0"/>
    <cacheHierarchy uniqueName="[Agentai].[Agento_Key]" caption="Agento_Key" attribute="1" defaultMemberUniqueName="[Agentai].[Agento_Key].[All]" allUniqueName="[Agentai].[Agento_Key].[All]" dimensionUniqueName="[Agentai]" displayFolder="" count="0" unbalanced="0" hidden="1"/>
    <cacheHierarchy uniqueName="[Draudimo rūšys].[BSI_CODE]" caption="BSI_CODE" attribute="1" defaultMemberUniqueName="[Draudimo rūšys].[BSI_CODE].[All]" allUniqueName="[Draudimo rūšys].[BSI_CODE].[All]" dimensionUniqueName="[Draudimo rūšys]" displayFolder="" count="0" unbalanced="0" hidden="1"/>
    <cacheHierarchy uniqueName="[Draudimo rūšys].[BSI_ID]" caption="BSI_ID" attribute="1" defaultMemberUniqueName="[Draudimo rūšys].[BSI_ID].[All]" allUniqueName="[Draudimo rūšys].[BSI_ID].[All]" dimensionUniqueName="[Draudimo rūšys]" displayFolder="" count="0" unbalanced="0" hidden="1"/>
    <cacheHierarchy uniqueName="[Draudimo rūšys].[GROUP_ID]" caption="GROUP_ID" attribute="1" defaultMemberUniqueName="[Draudimo rūšys].[GROUP_ID].[All]" allUniqueName="[Draudimo rūšys].[GROUP_ID].[All]" dimensionUniqueName="[Draudimo rūšys]" displayFolder="" count="0" unbalanced="0" hidden="1"/>
    <cacheHierarchy uniqueName="[Draudimo rūšys].[SORT_ID]" caption="SORT_ID" attribute="1" defaultMemberUniqueName="[Draudimo rūšys].[SORT_ID].[All]" allUniqueName="[Draudimo rūšys].[SORT_ID].[All]" dimensionUniqueName="[Draudimo rūšys]" displayFolder="" count="0" unbalanced="0" hidden="1"/>
    <cacheHierarchy uniqueName="[Draudimo rūšys].[VALID_FROM]" caption="VALID_FROM" attribute="1" defaultMemberUniqueName="[Draudimo rūšys].[VALID_FROM].[All]" allUniqueName="[Draudimo rūšys].[VALID_FROM].[All]" dimensionUniqueName="[Draudimo rūšys]" displayFolder="" count="0" unbalanced="0" hidden="1"/>
    <cacheHierarchy uniqueName="[Draudimo rūšys].[VALID_TO]" caption="VALID_TO" attribute="1" defaultMemberUniqueName="[Draudimo rūšys].[VALID_TO].[All]" allUniqueName="[Draudimo rūšys].[VALID_TO].[All]" dimensionUniqueName="[Draudimo rūšys]" displayFolder="" count="0" unbalanced="0" hidden="1"/>
    <cacheHierarchy uniqueName="[Faktai].[AGENT_ID]" caption="AGENT_ID" attribute="1" defaultMemberUniqueName="[Faktai].[AGENT_ID].[All]" allUniqueName="[Faktai].[AGENT_ID].[All]" dimensionUniqueName="[Faktai]" displayFolder="" count="0" unbalanced="0" hidden="1"/>
    <cacheHierarchy uniqueName="[Faktai].[BSI_CODE]" caption="BSI_CODE" attribute="1" defaultMemberUniqueName="[Faktai].[BSI_CODE].[All]" allUniqueName="[Faktai].[BSI_CODE].[All]" dimensionUniqueName="[Faktai]" displayFolder="" count="0" unbalanced="0" hidden="1"/>
    <cacheHierarchy uniqueName="[Faktai].[BSI_ID]" caption="BSI_ID" attribute="1" defaultMemberUniqueName="[Faktai].[BSI_ID].[All]" allUniqueName="[Faktai].[BSI_ID].[All]" dimensionUniqueName="[Faktai]" displayFolder="" count="0" unbalanced="0" hidden="1"/>
    <cacheHierarchy uniqueName="[Faktai].[BSI_VALUE]" caption="BSI_VALUE" attribute="1" defaultMemberUniqueName="[Faktai].[BSI_VALUE].[All]" allUniqueName="[Faktai].[BSI_VALUE].[All]" dimensionUniqueName="[Faktai]" displayFolder="" count="0" unbalanced="0" hidden="1"/>
    <cacheHierarchy uniqueName="[Faktai].[DATASET_ID]" caption="DATASET_ID" attribute="1" defaultMemberUniqueName="[Faktai].[DATASET_ID].[All]" allUniqueName="[Faktai].[DATASET_ID].[All]" dimensionUniqueName="[Faktai]" displayFolder="" count="0" unbalanced="0" hidden="1"/>
    <cacheHierarchy uniqueName="[Faktai].[GROUP_ID]" caption="GROUP_ID" attribute="1" defaultMemberUniqueName="[Faktai].[GROUP_ID].[All]" allUniqueName="[Faktai].[GROUP_ID].[All]" dimensionUniqueName="[Faktai]" displayFolder="" count="0" unbalanced="0" hidden="1"/>
    <cacheHierarchy uniqueName="[Faktai].[KEY]" caption="KEY" attribute="1" defaultMemberUniqueName="[Faktai].[KEY].[All]" allUniqueName="[Faktai].[KEY].[All]" dimensionUniqueName="[Faktai]" displayFolder="" count="0" unbalanced="0" hidden="1"/>
    <cacheHierarchy uniqueName="[Faktai].[REP_DATE]" caption="REP_DATE" attribute="1" defaultMemberUniqueName="[Faktai].[REP_DATE].[All]" allUniqueName="[Faktai].[REP_DATE].[All]" dimensionUniqueName="[Faktai]" displayFolder="" count="0" unbalanced="0" hidden="1"/>
    <cacheHierarchy uniqueName="[Faktai].[REPORT_ID]" caption="REPORT_ID" attribute="1" defaultMemberUniqueName="[Faktai].[REPORT_ID].[All]" allUniqueName="[Faktai].[REPORT_ID].[All]" dimensionUniqueName="[Faktai]" displayFolder="" count="0" unbalanced="0" hidden="1"/>
    <cacheHierarchy uniqueName="[Faktai].[SORT_ID]" caption="SORT_ID" attribute="1" defaultMemberUniqueName="[Faktai].[SORT_ID].[All]" allUniqueName="[Faktai].[SORT_ID].[All]" dimensionUniqueName="[Faktai]" displayFolder="" count="0" unbalanced="0" hidden="1"/>
    <cacheHierarchy uniqueName="[Faktai].[VARIANT_ID]" caption="VARIANT_ID" attribute="1" defaultMemberUniqueName="[Faktai].[VARIANT_ID].[All]" allUniqueName="[Faktai].[VARIANT_ID].[All]" dimensionUniqueName="[Faktai]" displayFolder="" count="0" unbalanced="0" hidden="1"/>
    <cacheHierarchy uniqueName="[Kalendorius].[Datekey]" caption="Datekey" attribute="1" defaultMemberUniqueName="[Kalendorius].[Datekey].[All]" allUniqueName="[Kalendorius].[Datekey].[All]" dimensionUniqueName="[Kalendorius]" displayFolder="" count="0" unbalanced="0" hidden="1"/>
    <cacheHierarchy uniqueName="[Kalendorius].[Last_Refresh]" caption="Last_Refresh" attribute="1" defaultMemberUniqueName="[Kalendorius].[Last_Refresh].[All]" allUniqueName="[Kalendorius].[Last_Refresh].[All]" dimensionUniqueName="[Kalendorius]" displayFolder="" count="0" unbalanced="0" hidden="1"/>
    <cacheHierarchy uniqueName="[Kalendorius].[Pask_men_d]" caption="Pask_men_d" attribute="1" defaultMemberUniqueName="[Kalendorius].[Pask_men_d].[All]" allUniqueName="[Kalendorius].[Pask_men_d].[All]" dimensionUniqueName="[Kalendorius]" displayFolder="" count="0" unbalanced="0" hidden="1"/>
    <cacheHierarchy uniqueName="[Kalendorius].[SortCol]" caption="SortCol" attribute="1" defaultMemberUniqueName="[Kalendorius].[SortCol].[All]" allUniqueName="[Kalendorius].[SortCol].[All]" dimensionUniqueName="[Kalendorius]" displayFolder="" count="0" unbalanced="0" hidden="1"/>
    <cacheHierarchy uniqueName="[Kontekstas].[KEY]" caption="KEY" attribute="1" defaultMemberUniqueName="[Kontekstas].[KEY].[All]" allUniqueName="[Kontekstas].[KEY].[All]" dimensionUniqueName="[Kontekstas]" displayFolder="" count="0" unbalanced="0" hidden="1"/>
    <cacheHierarchy uniqueName="[Rodikliai].[t1]" caption="t1" attribute="1" defaultMemberUniqueName="[Rodikliai].[t1].[All]" allUniqueName="[Rodikliai].[t1].[All]" dimensionUniqueName="[Rodikliai]" displayFolder="" count="0" unbalanced="0" hidden="1"/>
    <cacheHierarchy uniqueName="[Measures].[DVA1]" caption="DVA1" measure="1" displayFolder="" measureGroup="Faktai" count="0"/>
    <cacheHierarchy uniqueName="[Measures].[Per ataskaitinį laikotarpį sudarytos draudimo sutartys, vnt.]" caption="Per ataskaitinį laikotarpį sudarytos draudimo sutartys, vnt." measure="1" displayFolder="DVA1" measureGroup="Faktai" count="0"/>
    <cacheHierarchy uniqueName="[Measures].[Per ataskaitinį laikotarpį pagal naujai sudarytas draudimo sutartis apdraustų asmenų skaičius, vnt.]" caption="Per ataskaitinį laikotarpį pagal naujai sudarytas draudimo sutartis apdraustų asmenų skaičius, vnt." measure="1" displayFolder="DVA1" measureGroup="Faktai" count="0"/>
    <cacheHierarchy uniqueName="[Measures].[Per ataskaitinį laikotarpį nutrauktos draudimo sutartys, vnt.]" caption="Per ataskaitinį laikotarpį nutrauktos draudimo sutartys, vnt." measure="1" displayFolder="DVA1" measureGroup="Faktai" count="0"/>
    <cacheHierarchy uniqueName="[Measures].[Ataskaitinio laikotarpio pabaigoje galiojančios draudimo sutartys, vnt.]" caption="Ataskaitinio laikotarpio pabaigoje galiojančios draudimo sutartys, vnt." measure="1" displayFolder="DVA1" measureGroup="Faktai" count="0"/>
    <cacheHierarchy uniqueName="[Measures].[Ataskaitinio laikotarpio pabaigoje, apdraustų asmenų/objektų skaičius, vnt.]" caption="Ataskaitinio laikotarpio pabaigoje, apdraustų asmenų/objektų skaičius, vnt." measure="1" displayFolder="DVA1" measureGroup="Faktai" count="0"/>
    <cacheHierarchy uniqueName="[Measures].[Draudimo įmokos iš viso, Eur]" caption="Draudimo įmokos iš viso, Eur" measure="1" displayFolder="DVA1" measureGroup="Faktai" count="0"/>
    <cacheHierarchy uniqueName="[Measures].[Draudimo įmokos vienkartinės, Eur]" caption="Draudimo įmokos vienkartinės, Eur" measure="1" displayFolder="DVA1" measureGroup="Faktai" count="0"/>
    <cacheHierarchy uniqueName="[Measures].[Draudimo įmokos periodinės, Eur]" caption="Draudimo įmokos periodinės, Eur" measure="1" displayFolder="DVA1" measureGroup="Faktai" count="0"/>
    <cacheHierarchy uniqueName="[Measures].[Periodinės metų įmokos pagal sudarytas naujas sutartis, kai numatyta mokėjimo prievolė, Eur]" caption="Periodinės metų įmokos pagal sudarytas naujas sutartis, kai numatyta mokėjimo prievolė, Eur" measure="1" displayFolder="DVA1" measureGroup="Faktai" count="0"/>
    <cacheHierarchy uniqueName="[Measures].[Periodinės metų įmokos pagal sudarytas naujas sutartis, kai nėra numatyta mokėjimo prievolė, Eur]" caption="Periodinės metų įmokos pagal sudarytas naujas sutartis, kai nėra numatyta mokėjimo prievolė, Eur" measure="1" displayFolder="DVA1" measureGroup="Faktai" count="0"/>
    <cacheHierarchy uniqueName="[Measures].[Draudimo pajamos, Eur]" caption="Draudimo pajamos, Eur" measure="1" displayFolder="DVA1" measureGroup="Faktai" count="0"/>
    <cacheHierarchy uniqueName="[Measures].[DVA2]" caption="DVA2" measure="1" displayFolder="" measureGroup="Faktai" count="0"/>
    <cacheHierarchy uniqueName="[Measures].[DVA2_RE]" caption="DVA2_RE" measure="1" displayFolder="" measureGroup="Faktai" count="0"/>
    <cacheHierarchy uniqueName="[Measures].[DVA3]" caption="DVA3" measure="1" displayFolder="" measureGroup="Faktai" count="0"/>
    <cacheHierarchy uniqueName="[Measures].[DVA3_RE]" caption="DVA3_RE" measure="1" displayFolder="" measureGroup="Faktai" count="0"/>
    <cacheHierarchy uniqueName="[Measures].[DVA4]" caption="DVA4" measure="1" displayFolder="" measureGroup="Faktai" count="0"/>
    <cacheHierarchy uniqueName="[Measures].[Išmokos draudimo žaloms padengti, vnt.]" caption="Išmokos draudimo žaloms padengti, vnt." measure="1" displayFolder="DVA2" measureGroup="Faktai" count="0"/>
    <cacheHierarchy uniqueName="[Measures].[Investicinio komponento išmokėjimas pasibaigus draudimo sutarties terminui, vnt.]" caption="Investicinio komponento išmokėjimas pasibaigus draudimo sutarties terminui, vnt." measure="1" displayFolder="DVA2" measureGroup="Faktai" count="0"/>
    <cacheHierarchy uniqueName="[Measures].[Investicinio komponento išmokėjimas nutraukus draudimo sutartį, vnt.]" caption="Investicinio komponento išmokėjimas nutraukus draudimo sutartį, vnt." measure="1" displayFolder="DVA2" measureGroup="Faktai" count="0"/>
    <cacheHierarchy uniqueName="[Measures].[Investicinio komponento dalinis išmokėjimas nei nutraukus, nei pasibaigus sutarčiai, vnt.]" caption="Investicinio komponento dalinis išmokėjimas nei nutraukus, nei pasibaigus sutarčiai, vnt." measure="1" displayFolder="DVA2" measureGroup="Faktai" count="0"/>
    <cacheHierarchy uniqueName="[Measures].[Išmokėjimai iš viso, vnt.]" caption="Išmokėjimai iš viso, vnt." measure="1" displayFolder="DVA2" measureGroup="Faktai" count="0"/>
    <cacheHierarchy uniqueName="[Measures].[Išmokos draudimo žaloms padengti, Eur]" caption="Išmokos draudimo žaloms padengti, Eur" measure="1" displayFolder="DVA2" measureGroup="Faktai" count="0"/>
    <cacheHierarchy uniqueName="[Measures].[Išieškotos sumos, Eur]" caption="Išieškotos sumos, Eur" measure="1" displayFolder="DVA2" measureGroup="Faktai" count="0"/>
    <cacheHierarchy uniqueName="[Measures].[Žalos sureguliavimo sąnaudos, Eur]" caption="Žalos sureguliavimo sąnaudos, Eur" measure="1" displayFolder="DVA2" measureGroup="Faktai" count="0"/>
    <cacheHierarchy uniqueName="[Measures].[Patirtos žalos (išskyrus IK grąžinimą) ir kitos patirtos draudimo paslaugos sąnaudos iš viso, Eur]" caption="Patirtos žalos (išskyrus IK grąžinimą) ir kitos patirtos draudimo paslaugos sąnaudos iš viso, Eur" measure="1" displayFolder="DVA2" measureGroup="Faktai" count="0"/>
    <cacheHierarchy uniqueName="[Measures].[Investicinio komponento išmokėjimas pasibaigus draudimo sutarties terminui, Eur]" caption="Investicinio komponento išmokėjimas pasibaigus draudimo sutarties terminui, Eur" measure="1" displayFolder="DVA2" measureGroup="Faktai" count="0"/>
    <cacheHierarchy uniqueName="[Measures].[Investicinio komponento išmokėjimas nutraukus draudimo sutartį, Eur]" caption="Investicinio komponento išmokėjimas nutraukus draudimo sutartį, Eur" measure="1" displayFolder="DVA2" measureGroup="Faktai" count="0"/>
    <cacheHierarchy uniqueName="[Measures].[Investicinio komponento išmokėjimas nei nutraukus, nei pasibaigus sutarčiai, Eur]" caption="Investicinio komponento išmokėjimas nei nutraukus, nei pasibaigus sutarčiai, Eur" measure="1" displayFolder="DVA2" measureGroup="Faktai" count="0"/>
    <cacheHierarchy uniqueName="[Measures].[Įvykdymo pinigų srautų pokyčiai susiję su patirtų žalų įsipareigojimu iš viso, Eur]" caption="Įvykdymo pinigų srautų pokyčiai susiję su patirtų žalų įsipareigojimu iš viso, Eur" measure="1" displayFolder="DVA2" measureGroup="Faktai" count="0"/>
    <cacheHierarchy uniqueName="[Measures].[Nuostoliai iš nuostolingų sutarčių grupių ir šių nuostolių panaikinimas]" caption="Nuostoliai iš nuostolingų sutarčių grupių ir šių nuostolių panaikinimas" measure="1" displayFolder="DVA2" measureGroup="Faktai" count="0"/>
    <cacheHierarchy uniqueName="[Measures].[Draudimo įsigijimo sąnaudos]" caption="Draudimo įsigijimo sąnaudos" measure="1" displayFolder="DVA2" measureGroup="Faktai" count="0"/>
    <cacheHierarchy uniqueName="[Measures].[Kitos veiklos sąnaudos]" caption="Kitos veiklos sąnaudos" measure="1" displayFolder="DVA2" measureGroup="Faktai" count="0"/>
    <cacheHierarchy uniqueName="[Measures].[Draudimo paslaugų sąnaudos]" caption="Draudimo paslaugų sąnaudos" measure="1" displayFolder="DVA2" measureGroup="Faktai" count="0"/>
    <cacheHierarchy uniqueName="[Measures].[Draudimo sutarčių finansinės pajamos (arba sąnaudos)]" caption="Draudimo sutarčių finansinės pajamos (arba sąnaudos)" measure="1" displayFolder="DVA2" measureGroup="Faktai" count="0"/>
    <cacheHierarchy uniqueName="[Measures].[Perdraudikų dalis išmokose, Eur]" caption="Perdraudikų dalis išmokose, Eur" measure="1" displayFolder="DVA2_RE" measureGroup="Faktai" count="0"/>
    <cacheHierarchy uniqueName="[Measures].[Perdraudikų dalis išieškotose sumose, Eur]" caption="Perdraudikų dalis išieškotose sumose, Eur" measure="1" displayFolder="DVA2_RE" measureGroup="Faktai" count="0"/>
    <cacheHierarchy uniqueName="[Measures].[Perdraudikų dalis patirtose žalose, Eur]" caption="Perdraudikų dalis patirtose žalose, Eur" measure="1" displayFolder="DVA2_RE" measureGroup="Faktai" count="0"/>
    <cacheHierarchy uniqueName="[Measures].[Įvykusių žalų  įsipareigojimo perdraudimo dalies pokytis, Eur]" caption="Įvykusių žalų  įsipareigojimo perdraudimo dalies pokytis, Eur" measure="1" displayFolder="DVA2_RE" measureGroup="Faktai" count="0"/>
    <cacheHierarchy uniqueName="[Measures].[Perdraudimo pajamos pagal likusios perdraudimo apsaugos įsipareigojimo pasikeitimą, Eur]" caption="Perdraudimo pajamos pagal likusios perdraudimo apsaugos įsipareigojimo pasikeitimą, Eur" measure="1" displayFolder="DVA2_RE" measureGroup="Faktai" count="0"/>
    <cacheHierarchy uniqueName="[Measures].[Perdraudimo sąnaudos pagal likusios perdraudimo apsaugos įsipareigojimo pasikeitimą, Eur]" caption="Perdraudimo sąnaudos pagal likusios perdraudimo apsaugos įsipareigojimo pasikeitimą, Eur" measure="1" displayFolder="DVA2_RE" measureGroup="Faktai" count="0"/>
    <cacheHierarchy uniqueName="[Measures].[Perdraudimo įmokos, Eur]" caption="Perdraudimo įmokos, Eur" measure="1" displayFolder="DVA2_RE" measureGroup="Faktai" count="0"/>
    <cacheHierarchy uniqueName="[Measures].[Persidraudimo veiklos rezultatas]" caption="Persidraudimo veiklos rezultatas" measure="1" displayFolder="DVA2_RE" measureGroup="Faktai" count="0"/>
    <cacheHierarchy uniqueName="[Measures].[LDAĮ Dabartinė būsimų pinigų srautų vertė draudimas, Eur]" caption="LDAĮ Dabartinė būsimų pinigų srautų vertė draudimas, Eur" measure="1" displayFolder="DVA3" measureGroup="Faktai" count="0"/>
    <cacheHierarchy uniqueName="[Measures].[LDAĮ Rizikos korekcija draudimas, Eur]" caption="LDAĮ Rizikos korekcija draudimas, Eur" measure="1" displayFolder="DVA3" measureGroup="Faktai" count="0"/>
    <cacheHierarchy uniqueName="[Measures].[Sutarties paslaugų marža draudimas, Eur]" caption="Sutarties paslaugų marža draudimas, Eur" measure="1" displayFolder="DVA3" measureGroup="Faktai" count="0"/>
    <cacheHierarchy uniqueName="[Measures].[Likusios draudimo apsaugos įsipareigojimas, Eur]" caption="Likusios draudimo apsaugos įsipareigojimas, Eur" measure="1" displayFolder="DVA3" measureGroup="Faktai" count="0"/>
    <cacheHierarchy uniqueName="[Measures].[PŽĮ Dabartinė būsimų pinigų srautų vertė draudimas, Eur]" caption="PŽĮ Dabartinė būsimų pinigų srautų vertė draudimas, Eur" measure="1" displayFolder="DVA3" measureGroup="Faktai" count="0"/>
    <cacheHierarchy uniqueName="[Measures].[PŽĮ Rizikos korekcija draudimas, Eur]" caption="PŽĮ Rizikos korekcija draudimas, Eur" measure="1" displayFolder="DVA3" measureGroup="Faktai" count="0"/>
    <cacheHierarchy uniqueName="[Measures].[Patirtų žalų įsipareigojimas, Eur]" caption="Patirtų žalų įsipareigojimas, Eur" measure="1" displayFolder="DVA3" measureGroup="Faktai" count="0"/>
    <cacheHierarchy uniqueName="[Measures].[Draudimo sutarčių įsipareigojimas, Eur]" caption="Draudimo sutarčių įsipareigojimas, Eur" measure="1" displayFolder="DVA3" measureGroup="Faktai" count="0"/>
    <cacheHierarchy uniqueName="[Measures].[Pagal IFRS 9 apskaitomas investicinis komponentas, Eur]" caption="Pagal IFRS 9 apskaitomas investicinis komponentas, Eur" measure="1" displayFolder="DVA3" measureGroup="Faktai" count="0"/>
    <cacheHierarchy uniqueName="[Measures].[LPAĮ Dabartinė būsimų pinigų srautų vertė perdraudimas, Eur]" caption="LPAĮ Dabartinė būsimų pinigų srautų vertė perdraudimas, Eur" measure="1" displayFolder="DVA3_RE" measureGroup="Faktai" count="0"/>
    <cacheHierarchy uniqueName="[Measures].[LPAĮ Rizikos korekcija perdraudimas, Eur]" caption="LPAĮ Rizikos korekcija perdraudimas, Eur" measure="1" displayFolder="DVA3_RE" measureGroup="Faktai" count="0"/>
    <cacheHierarchy uniqueName="[Measures].[Sutarties paslaugų marža perdraudimas, Eur]" caption="Sutarties paslaugų marža perdraudimas, Eur" measure="1" displayFolder="DVA3_RE" measureGroup="Faktai" count="0"/>
    <cacheHierarchy uniqueName="[Measures].[Likusios perdraudimo apsaugos įsipareigojimas, Eur]" caption="Likusios perdraudimo apsaugos įsipareigojimas, Eur" measure="1" displayFolder="DVA3_RE" measureGroup="Faktai" count="0"/>
    <cacheHierarchy uniqueName="[Measures].[PŽĮ Dabartinė būsimų pinigų srautų vertė perdraudimas, Eur]" caption="PŽĮ Dabartinė būsimų pinigų srautų vertė perdraudimas, Eur" measure="1" displayFolder="DVA3_RE" measureGroup="Faktai" count="0"/>
    <cacheHierarchy uniqueName="[Measures].[PŽĮ Rizikos korekcija perdraudimas, Eur]" caption="PŽĮ Rizikos korekcija perdraudimas, Eur" measure="1" displayFolder="DVA3_RE" measureGroup="Faktai" count="0"/>
    <cacheHierarchy uniqueName="[Measures].[Patirtų žalų įsipareigojimas perdraudimas, Eur]" caption="Patirtų žalų įsipareigojimas perdraudimas, Eur" measure="1" displayFolder="DVA3_RE" measureGroup="Faktai" count="0"/>
    <cacheHierarchy uniqueName="[Measures].[Perdraudimo sutarčių turtas (arba įsipareigojimas), Eur]" caption="Perdraudimo sutarčių turtas (arba įsipareigojimas), Eur" measure="1" displayFolder="DVA3_RE" measureGroup="Faktai" count="0"/>
    <cacheHierarchy uniqueName="[Measures].[Įmonės darbuotojų sudarytų draudimo sutarčių skaičius, vnt.]" caption="Įmonės darbuotojų sudarytų draudimo sutarčių skaičius, vnt." measure="1" displayFolder="DVA4" measureGroup="Faktai" count="0"/>
    <cacheHierarchy uniqueName="[Measures].[Sudarytų draudimo sutarčių skaičius tarpininkaujant bankams, vnt.]" caption="Sudarytų draudimo sutarčių skaičius tarpininkaujant bankams, vnt." measure="1" displayFolder="DVA4" measureGroup="Faktai" count="0"/>
    <cacheHierarchy uniqueName="[Measures].[Sudarytų draudimo sutarčių skaičius tarpininkaujant papildomos draudimo veiklos tarpininkams, vnt.]" caption="Sudarytų draudimo sutarčių skaičius tarpininkaujant papildomos draudimo veiklos tarpininkams, vnt." measure="1" displayFolder="DVA4" measureGroup="Faktai" count="0"/>
    <cacheHierarchy uniqueName="[Measures].[Sudarytų draudimo sutarčių skaičius tarpininkaujant draudimo brokerių įmonėms, vnt.]" caption="Sudarytų draudimo sutarčių skaičius tarpininkaujant draudimo brokerių įmonėms, vnt." measure="1" displayFolder="DVA4" measureGroup="Faktai" count="0"/>
    <cacheHierarchy uniqueName="[Measures].[Draudiko elektroninėmis priemonėmis sudarytų draudimo sutarčių skaičius, vnt.]" caption="Draudiko elektroninėmis priemonėmis sudarytų draudimo sutarčių skaičius, vnt." measure="1" displayFolder="DVA4" measureGroup="Faktai" count="0"/>
    <cacheHierarchy uniqueName="[Measures].[Tarpininkų elektroninėmis priemonėmis sudarytų draudimo sutarčių skaičius, vnt.]" caption="Tarpininkų elektroninėmis priemonėmis sudarytų draudimo sutarčių skaičius, vnt." measure="1" displayFolder="DVA4" measureGroup="Faktai" count="0"/>
    <cacheHierarchy uniqueName="[Measures].[Įmonės darbuotojų sudarytų sutarčių draudimo įmokos, Eur]" caption="Įmonės darbuotojų sudarytų sutarčių draudimo įmokos, Eur" measure="1" displayFolder="DVA4" measureGroup="Faktai" count="0"/>
    <cacheHierarchy uniqueName="[Measures].[Sudarytų sutarčių draudimo įmokos tarpininkaujant bankams, Eur]" caption="Sudarytų sutarčių draudimo įmokos tarpininkaujant bankams, Eur" measure="1" displayFolder="DVA4" measureGroup="Faktai" count="0"/>
    <cacheHierarchy uniqueName="[Measures].[Sudarytų draudimo sutarčių skaičius tarpininkaujant papildomos draudimo veiklos tarpininkams, Eur]" caption="Sudarytų draudimo sutarčių skaičius tarpininkaujant papildomos draudimo veiklos tarpininkams, Eur" measure="1" displayFolder="DVA4" measureGroup="Faktai" count="0"/>
    <cacheHierarchy uniqueName="[Measures].[Sudarytų sutarčių draudimo įmokos tarpininkaujant draudimo brokerių įmonėms, Eur]" caption="Sudarytų sutarčių draudimo įmokos tarpininkaujant draudimo brokerių įmonėms, Eur" measure="1" displayFolder="DVA4" measureGroup="Faktai" count="0"/>
    <cacheHierarchy uniqueName="[Measures].[Draudiko elektroninėmis priemonėmis sudarytų draudimo sutarčių skaičius, Eur]" caption="Draudiko elektroninėmis priemonėmis sudarytų draudimo sutarčių skaičius, Eur" measure="1" displayFolder="DVA4" measureGroup="Faktai" count="0"/>
    <cacheHierarchy uniqueName="[Measures].[Tarpininkų elektroninėmis priemonėmis sudarytų draudimo sutarčių skaičius, Eur]" caption="Tarpininkų elektroninėmis priemonėmis sudarytų draudimo sutarčių skaičius, Eur" measure="1" displayFolder="DVA4" measureGroup="Faktai" count="0"/>
    <cacheHierarchy uniqueName="[Measures].[BSI_SUMA]" caption="BSI_SUMA" measure="1" displayFolder="" measureGroup="Faktai" count="0"/>
    <cacheHierarchy uniqueName="[Measures].[DSA2]" caption="DSA2" measure="1" displayFolder="" measureGroup="Faktai" count="0"/>
    <cacheHierarchy uniqueName="[Measures].[DSA4]" caption="DSA4" measure="1" displayFolder="" measureGroup="Faktai" count="0"/>
    <cacheHierarchy uniqueName="[Measures].[Reikšmė]" caption="Reikšmė" measure="1" displayFolder="" measureGroup="Rodikliai" count="0"/>
    <cacheHierarchy uniqueName="[Measures].[Periodinės metų įmokos pagal sudarytas naujas sutartis, Eur]" caption="Periodinės metų įmokos pagal sudarytas naujas sutartis, Eur" measure="1" displayFolder="" measureGroup="Rodikliai" count="0"/>
    <cacheHierarchy uniqueName="[Measures].[__Default measure]" caption="__Default measure" measure="1" displayFolder="" count="0" hidden="1"/>
    <cacheHierarchy uniqueName="[Measures].[Galiojimas]" caption="Galiojimas" measure="1" displayFolder="" measureGroup="Draudimo rūšys" count="0" hidden="1"/>
    <cacheHierarchy uniqueName="[Measures].[IsNoEmpty]" caption="IsNoEmpty" measure="1" displayFolder="" measureGroup="Faktai" count="0" hidden="1"/>
    <cacheHierarchy uniqueName="[Measures].[Atnaujinta]" caption="Atnaujinta" measure="1" displayFolder="" measureGroup="Kalendorius" count="0" hidden="1"/>
  </cacheHierarchies>
  <kpis count="0"/>
  <extLst>
    <ext xmlns:x14="http://schemas.microsoft.com/office/spreadsheetml/2009/9/main" uri="{725AE2AE-9491-48be-B2B4-4EB974FC3084}">
      <x14:pivotCacheDefinition slicerData="1" pivotCacheId="2003032350" supportSubqueryNonVisual="1" supportSubqueryCalcMem="1" supportAddCalcMems="1"/>
    </ext>
  </extLst>
</pivotCacheDefinition>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6.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0.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11.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12.xml"/></Relationships>
</file>

<file path=xl/pivotTables/_rels/pivotTable5.xml.rels><?xml version="1.0" encoding="UTF-8" standalone="yes"?>
<Relationships xmlns="http://schemas.openxmlformats.org/package/2006/relationships"><Relationship Id="rId1" Type="http://schemas.openxmlformats.org/officeDocument/2006/relationships/pivotCacheDefinition" Target="../pivotCache/pivotCacheDefinition13.xml"/></Relationships>
</file>

<file path=xl/pivotTables/_rels/pivotTable6.xml.rels><?xml version="1.0" encoding="UTF-8" standalone="yes"?>
<Relationships xmlns="http://schemas.openxmlformats.org/package/2006/relationships"><Relationship Id="rId1" Type="http://schemas.openxmlformats.org/officeDocument/2006/relationships/pivotCacheDefinition" Target="../pivotCache/pivotCacheDefinition14.xml"/></Relationships>
</file>

<file path=xl/pivotTables/_rels/pivotTable7.xml.rels><?xml version="1.0" encoding="UTF-8" standalone="yes"?>
<Relationships xmlns="http://schemas.openxmlformats.org/package/2006/relationships"><Relationship Id="rId1" Type="http://schemas.openxmlformats.org/officeDocument/2006/relationships/pivotCacheDefinition" Target="../pivotCache/pivotCacheDefinition15.xml"/></Relationships>
</file>

<file path=xl/pivotTables/_rels/pivotTable8.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9.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10.xml.rels><?xml version="1.0" encoding="UTF-8" standalone="yes"?>
<Relationships xmlns="http://schemas.openxmlformats.org/package/2006/relationships"><Relationship Id="rId1" Type="http://schemas.openxmlformats.org/officeDocument/2006/relationships/pivotCacheDefinition" Target="../pivotCache/pivotCacheDefinition3.xml"/></Relationships>
</file>

<file path=xl/pivotTables/_rels/pivotTable11.xml.rels><?xml version="1.0" encoding="UTF-8" standalone="yes"?>
<Relationships xmlns="http://schemas.openxmlformats.org/package/2006/relationships"><Relationship Id="rId1" Type="http://schemas.openxmlformats.org/officeDocument/2006/relationships/pivotCacheDefinition" Target="../pivotCache/pivotCacheDefinition4.xml"/></Relationships>
</file>

<file path=xl/pivotTables/_rels/pivotTable12.xml.rels><?xml version="1.0" encoding="UTF-8" standalone="yes"?>
<Relationships xmlns="http://schemas.openxmlformats.org/package/2006/relationships"><Relationship Id="rId1" Type="http://schemas.openxmlformats.org/officeDocument/2006/relationships/pivotCacheDefinition" Target="../pivotCache/pivotCacheDefinition5.xml"/></Relationships>
</file>

<file path=xl/pivotTables/_rels/pivotTable13.xml.rels><?xml version="1.0" encoding="UTF-8" standalone="yes"?>
<Relationships xmlns="http://schemas.openxmlformats.org/package/2006/relationships"><Relationship Id="rId1" Type="http://schemas.openxmlformats.org/officeDocument/2006/relationships/pivotCacheDefinition" Target="../pivotCache/pivotCacheDefinition6.xml"/></Relationships>
</file>

<file path=xl/pivotTables/_rels/pivotTable14.xml.rels><?xml version="1.0" encoding="UTF-8" standalone="yes"?>
<Relationships xmlns="http://schemas.openxmlformats.org/package/2006/relationships"><Relationship Id="rId1" Type="http://schemas.openxmlformats.org/officeDocument/2006/relationships/pivotCacheDefinition" Target="../pivotCache/pivotCacheDefinition7.xml"/></Relationships>
</file>

<file path=xl/pivotTables/_rels/pivotTable15.xml.rels><?xml version="1.0" encoding="UTF-8" standalone="yes"?>
<Relationships xmlns="http://schemas.openxmlformats.org/package/2006/relationships"><Relationship Id="rId1" Type="http://schemas.openxmlformats.org/officeDocument/2006/relationships/pivotCacheDefinition" Target="../pivotCache/pivotCacheDefinition8.xml"/></Relationships>
</file>

<file path=xl/pivotTables/_rels/pivotTable16.xml.rels><?xml version="1.0" encoding="UTF-8" standalone="yes"?>
<Relationships xmlns="http://schemas.openxmlformats.org/package/2006/relationships"><Relationship Id="rId1" Type="http://schemas.openxmlformats.org/officeDocument/2006/relationships/pivotCacheDefinition" Target="../pivotCache/pivotCacheDefinition9.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93CBED66-2C71-41AC-90DE-EF297BCB0CA4}" name="DSR1" cacheId="459" applyNumberFormats="0" applyBorderFormats="0" applyFontFormats="0" applyPatternFormats="0" applyAlignmentFormats="0" applyWidthHeightFormats="1" dataCaption="Values" grandTotalCaption="All" updatedVersion="8" minRefreshableVersion="3" showDrill="0" showDataTips="0" pageOverThenDown="1" subtotalHiddenItems="1" rowGrandTotals="0" itemPrintTitles="1" createdVersion="8" indent="0" showEmptyRow="1" compact="0" compactData="0" multipleFieldFilters="0" rowHeaderCaption="eil.nr" colHeaderCaption="" fieldListSortAscending="1">
  <location ref="B5:Y70" firstHeaderRow="1" firstDataRow="2" firstDataCol="2" rowPageCount="1" colPageCount="1"/>
  <pivotFields count="10">
    <pivotField name="Draudimo grupės / Draudikai" compact="0" allDrilled="1" outline="0" subtotalTop="0" showAll="0" dataSourceSort="1" defaultSubtotal="0" defaultAttributeDrillState="1">
      <items count="68">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s>
    </pivotField>
    <pivotField axis="axisCol" compact="0" allDrilled="1" outline="0" subtotalTop="0" showAll="0" dataSourceSort="1" defaultSubtotal="0" defaultAttributeDrillState="1">
      <items count="21">
        <item x="0"/>
        <item x="1"/>
        <item x="2"/>
        <item x="3"/>
        <item x="4"/>
        <item x="5"/>
        <item x="6"/>
        <item x="7"/>
        <item x="8"/>
        <item x="9"/>
        <item x="10"/>
        <item x="11"/>
        <item x="12"/>
        <item x="13"/>
        <item x="14"/>
        <item x="15"/>
        <item x="16"/>
        <item x="17"/>
        <item x="18"/>
        <item x="19"/>
        <item x="20"/>
      </items>
    </pivotField>
    <pivotField compact="0" allDrilled="1" outline="0" subtotalTop="0" showAll="0" dataSourceSort="1" defaultSubtotal="0" defaultAttributeDrillState="1"/>
    <pivotField axis="axisPage" compact="0" allDrilled="1" outline="0" subtotalTop="0" showAll="0" dataSourceSort="1" defaultSubtotal="0" defaultAttributeDrillState="1">
      <items count="1">
        <item x="0"/>
      </items>
    </pivotField>
    <pivotField compact="0" allDrilled="1" outline="0" subtotalTop="0" showAll="0" dataSourceSort="1" defaultSubtotal="0" defaultAttributeDrillState="1"/>
    <pivotField compact="0" allDrilled="1" outline="0" subtotalTop="0" showAll="0" dataSourceSort="1" defaultSubtotal="0" defaultAttributeDrillState="1"/>
    <pivotField axis="axisRow" compact="0" allDrilled="1" outline="0" subtotalTop="0" showAll="0" dataSourceSort="1" defaultSubtotal="0" defaultAttributeDrillState="1">
      <items count="64">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s>
    </pivotField>
    <pivotField compact="0" allDrilled="1" outline="0" subtotalTop="0" showAll="0" dataSourceSort="1" defaultSubtotal="0" defaultAttributeDrillState="1"/>
    <pivotField name="Draudimo grupės / Draudikai" axis="axisRow" compact="0" allDrilled="1" outline="0" subtotalTop="0" showAll="0" dataSourceSort="1" defaultSubtotal="0" defaultAttributeDrillState="1">
      <items count="64">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s>
    </pivotField>
    <pivotField dataField="1" compact="0" outline="0" subtotalTop="0" showAll="0" defaultSubtotal="0"/>
  </pivotFields>
  <rowFields count="2">
    <field x="6"/>
    <field x="8"/>
  </rowFields>
  <rowItems count="64">
    <i>
      <x/>
      <x/>
    </i>
    <i>
      <x v="1"/>
      <x v="1"/>
    </i>
    <i>
      <x v="2"/>
      <x v="2"/>
    </i>
    <i>
      <x v="3"/>
      <x v="3"/>
    </i>
    <i>
      <x v="4"/>
      <x v="4"/>
    </i>
    <i>
      <x v="5"/>
      <x v="5"/>
    </i>
    <i>
      <x v="6"/>
      <x v="6"/>
    </i>
    <i>
      <x v="7"/>
      <x v="7"/>
    </i>
    <i>
      <x v="8"/>
      <x v="8"/>
    </i>
    <i>
      <x v="9"/>
      <x v="9"/>
    </i>
    <i>
      <x v="10"/>
      <x v="10"/>
    </i>
    <i>
      <x v="11"/>
      <x v="11"/>
    </i>
    <i>
      <x v="12"/>
      <x v="12"/>
    </i>
    <i>
      <x v="13"/>
      <x v="13"/>
    </i>
    <i>
      <x v="14"/>
      <x v="14"/>
    </i>
    <i>
      <x v="15"/>
      <x v="15"/>
    </i>
    <i>
      <x v="16"/>
      <x v="16"/>
    </i>
    <i>
      <x v="17"/>
      <x v="17"/>
    </i>
    <i>
      <x v="18"/>
      <x v="18"/>
    </i>
    <i>
      <x v="19"/>
      <x v="19"/>
    </i>
    <i>
      <x v="20"/>
      <x v="20"/>
    </i>
    <i>
      <x v="21"/>
      <x v="21"/>
    </i>
    <i>
      <x v="22"/>
      <x v="22"/>
    </i>
    <i>
      <x v="23"/>
      <x v="23"/>
    </i>
    <i>
      <x v="24"/>
      <x v="24"/>
    </i>
    <i>
      <x v="25"/>
      <x v="25"/>
    </i>
    <i>
      <x v="26"/>
      <x v="26"/>
    </i>
    <i>
      <x v="27"/>
      <x v="27"/>
    </i>
    <i>
      <x v="28"/>
      <x v="28"/>
    </i>
    <i>
      <x v="29"/>
      <x v="29"/>
    </i>
    <i>
      <x v="30"/>
      <x v="30"/>
    </i>
    <i>
      <x v="31"/>
      <x v="31"/>
    </i>
    <i>
      <x v="32"/>
      <x v="32"/>
    </i>
    <i>
      <x v="33"/>
      <x v="33"/>
    </i>
    <i>
      <x v="34"/>
      <x v="34"/>
    </i>
    <i>
      <x v="35"/>
      <x v="35"/>
    </i>
    <i>
      <x v="36"/>
      <x v="36"/>
    </i>
    <i>
      <x v="37"/>
      <x v="37"/>
    </i>
    <i>
      <x v="38"/>
      <x v="38"/>
    </i>
    <i>
      <x v="39"/>
      <x v="39"/>
    </i>
    <i>
      <x v="40"/>
      <x v="40"/>
    </i>
    <i>
      <x v="41"/>
      <x v="41"/>
    </i>
    <i>
      <x v="42"/>
      <x v="42"/>
    </i>
    <i>
      <x v="43"/>
      <x v="43"/>
    </i>
    <i>
      <x v="44"/>
      <x v="44"/>
    </i>
    <i>
      <x v="45"/>
      <x v="45"/>
    </i>
    <i>
      <x v="46"/>
      <x v="46"/>
    </i>
    <i>
      <x v="47"/>
      <x v="47"/>
    </i>
    <i>
      <x v="48"/>
      <x v="48"/>
    </i>
    <i>
      <x v="49"/>
      <x v="49"/>
    </i>
    <i>
      <x v="50"/>
      <x v="50"/>
    </i>
    <i>
      <x v="51"/>
      <x v="51"/>
    </i>
    <i>
      <x v="52"/>
      <x v="52"/>
    </i>
    <i>
      <x v="53"/>
      <x v="53"/>
    </i>
    <i>
      <x v="54"/>
      <x v="54"/>
    </i>
    <i>
      <x v="55"/>
      <x v="55"/>
    </i>
    <i>
      <x v="56"/>
      <x v="56"/>
    </i>
    <i>
      <x v="57"/>
      <x v="57"/>
    </i>
    <i>
      <x v="58"/>
      <x v="58"/>
    </i>
    <i>
      <x v="59"/>
      <x v="59"/>
    </i>
    <i>
      <x v="60"/>
      <x v="60"/>
    </i>
    <i>
      <x v="61"/>
      <x v="61"/>
    </i>
    <i>
      <x v="62"/>
      <x v="62"/>
    </i>
    <i>
      <x v="63"/>
      <x v="63"/>
    </i>
  </rowItems>
  <colFields count="1">
    <field x="1"/>
  </colFields>
  <colItems count="22">
    <i>
      <x/>
    </i>
    <i>
      <x v="1"/>
    </i>
    <i>
      <x v="2"/>
    </i>
    <i>
      <x v="3"/>
    </i>
    <i>
      <x v="4"/>
    </i>
    <i>
      <x v="5"/>
    </i>
    <i>
      <x v="6"/>
    </i>
    <i>
      <x v="7"/>
    </i>
    <i>
      <x v="8"/>
    </i>
    <i>
      <x v="9"/>
    </i>
    <i>
      <x v="10"/>
    </i>
    <i>
      <x v="11"/>
    </i>
    <i>
      <x v="12"/>
    </i>
    <i>
      <x v="13"/>
    </i>
    <i>
      <x v="14"/>
    </i>
    <i>
      <x v="15"/>
    </i>
    <i>
      <x v="16"/>
    </i>
    <i>
      <x v="17"/>
    </i>
    <i>
      <x v="18"/>
    </i>
    <i>
      <x v="19"/>
    </i>
    <i>
      <x v="20"/>
    </i>
    <i t="grand">
      <x/>
    </i>
  </colItems>
  <pageFields count="1">
    <pageField fld="3" hier="18" name="[Kalendorius].[Data_men].&amp;[2026-08-31T00:00:00]" cap="2026-08-31"/>
  </pageFields>
  <dataFields count="1">
    <dataField fld="9" baseField="0" baseItem="0" numFmtId="164"/>
  </dataFields>
  <formats count="189">
    <format dxfId="1427">
      <pivotArea field="0" type="button" dataOnly="0" labelOnly="1" outline="0"/>
    </format>
    <format dxfId="1426">
      <pivotArea dataOnly="0" labelOnly="1" fieldPosition="0">
        <references count="1">
          <reference field="1" count="0"/>
        </references>
      </pivotArea>
    </format>
    <format dxfId="1425">
      <pivotArea dataOnly="0" labelOnly="1" grandCol="1" outline="0" fieldPosition="0"/>
    </format>
    <format dxfId="1424">
      <pivotArea field="0" type="button" dataOnly="0" labelOnly="1" outline="0"/>
    </format>
    <format dxfId="1423">
      <pivotArea dataOnly="0" labelOnly="1" fieldPosition="0">
        <references count="1">
          <reference field="1" count="0"/>
        </references>
      </pivotArea>
    </format>
    <format dxfId="1422">
      <pivotArea dataOnly="0" labelOnly="1" grandCol="1" outline="0" fieldPosition="0"/>
    </format>
    <format dxfId="1421">
      <pivotArea field="0" type="button" dataOnly="0" labelOnly="1" outline="0"/>
    </format>
    <format dxfId="1420">
      <pivotArea dataOnly="0" labelOnly="1" fieldPosition="0">
        <references count="1">
          <reference field="1" count="0"/>
        </references>
      </pivotArea>
    </format>
    <format dxfId="1419">
      <pivotArea dataOnly="0" labelOnly="1" grandCol="1" outline="0" fieldPosition="0"/>
    </format>
    <format dxfId="1418">
      <pivotArea type="origin" dataOnly="0" labelOnly="1" outline="0" fieldPosition="0"/>
    </format>
    <format dxfId="1417">
      <pivotArea field="1" type="button" dataOnly="0" labelOnly="1" outline="0" axis="axisCol" fieldPosition="0"/>
    </format>
    <format dxfId="1416">
      <pivotArea type="topRight" dataOnly="0" labelOnly="1" outline="0" fieldPosition="0"/>
    </format>
    <format dxfId="1415">
      <pivotArea field="0" type="button" dataOnly="0" labelOnly="1" outline="0"/>
    </format>
    <format dxfId="1414">
      <pivotArea dataOnly="0" labelOnly="1" fieldPosition="0">
        <references count="1">
          <reference field="1" count="0"/>
        </references>
      </pivotArea>
    </format>
    <format dxfId="1413">
      <pivotArea dataOnly="0" labelOnly="1" grandCol="1" outline="0" fieldPosition="0"/>
    </format>
    <format dxfId="1412">
      <pivotArea field="2" type="button" dataOnly="0" labelOnly="1" outline="0"/>
    </format>
    <format dxfId="1411">
      <pivotArea outline="0" collapsedLevelsAreSubtotals="1" fieldPosition="0"/>
    </format>
    <format dxfId="1410">
      <pivotArea dataOnly="0" labelOnly="1" outline="0" fieldPosition="0">
        <references count="2">
          <reference field="6" count="1" selected="0">
            <x v="1"/>
          </reference>
          <reference field="8" count="1">
            <x v="1"/>
          </reference>
        </references>
      </pivotArea>
    </format>
    <format dxfId="1409">
      <pivotArea dataOnly="0" labelOnly="1" outline="0" fieldPosition="0">
        <references count="2">
          <reference field="6" count="1" selected="0">
            <x v="2"/>
          </reference>
          <reference field="8" count="1">
            <x v="2"/>
          </reference>
        </references>
      </pivotArea>
    </format>
    <format dxfId="1408">
      <pivotArea dataOnly="0" labelOnly="1" outline="0" fieldPosition="0">
        <references count="2">
          <reference field="6" count="1" selected="0">
            <x v="0"/>
          </reference>
          <reference field="8" count="1">
            <x v="0"/>
          </reference>
        </references>
      </pivotArea>
    </format>
    <format dxfId="1407">
      <pivotArea dataOnly="0" labelOnly="1" outline="0" fieldPosition="0">
        <references count="2">
          <reference field="6" count="1" selected="0">
            <x v="9"/>
          </reference>
          <reference field="8" count="1">
            <x v="9"/>
          </reference>
        </references>
      </pivotArea>
    </format>
    <format dxfId="1406">
      <pivotArea dataOnly="0" labelOnly="1" outline="0" fieldPosition="0">
        <references count="2">
          <reference field="6" count="1" selected="0">
            <x v="12"/>
          </reference>
          <reference field="8" count="1">
            <x v="12"/>
          </reference>
        </references>
      </pivotArea>
    </format>
    <format dxfId="1405">
      <pivotArea dataOnly="0" labelOnly="1" outline="0" fieldPosition="0">
        <references count="2">
          <reference field="6" count="1" selected="0">
            <x v="13"/>
          </reference>
          <reference field="8" count="1">
            <x v="13"/>
          </reference>
        </references>
      </pivotArea>
    </format>
    <format dxfId="1404">
      <pivotArea dataOnly="0" labelOnly="1" outline="0" fieldPosition="0">
        <references count="2">
          <reference field="6" count="1" selected="0">
            <x v="19"/>
          </reference>
          <reference field="8" count="1">
            <x v="19"/>
          </reference>
        </references>
      </pivotArea>
    </format>
    <format dxfId="1403">
      <pivotArea dataOnly="0" labelOnly="1" outline="0" fieldPosition="0">
        <references count="2">
          <reference field="6" count="1" selected="0">
            <x v="24"/>
          </reference>
          <reference field="8" count="1">
            <x v="24"/>
          </reference>
        </references>
      </pivotArea>
    </format>
    <format dxfId="1402">
      <pivotArea dataOnly="0" labelOnly="1" outline="0" fieldPosition="0">
        <references count="2">
          <reference field="6" count="1" selected="0">
            <x v="30"/>
          </reference>
          <reference field="8" count="1">
            <x v="30"/>
          </reference>
        </references>
      </pivotArea>
    </format>
    <format dxfId="1401">
      <pivotArea dataOnly="0" labelOnly="1" outline="0" fieldPosition="0">
        <references count="2">
          <reference field="6" count="1" selected="0">
            <x v="36"/>
          </reference>
          <reference field="8" count="1">
            <x v="36"/>
          </reference>
        </references>
      </pivotArea>
    </format>
    <format dxfId="1400">
      <pivotArea dataOnly="0" labelOnly="1" outline="0" fieldPosition="0">
        <references count="2">
          <reference field="6" count="1" selected="0">
            <x v="41"/>
          </reference>
          <reference field="8" count="1">
            <x v="41"/>
          </reference>
        </references>
      </pivotArea>
    </format>
    <format dxfId="1399">
      <pivotArea dataOnly="0" labelOnly="1" outline="0" fieldPosition="0">
        <references count="2">
          <reference field="6" count="1" selected="0">
            <x v="46"/>
          </reference>
          <reference field="8" count="1">
            <x v="46"/>
          </reference>
        </references>
      </pivotArea>
    </format>
    <format dxfId="1398">
      <pivotArea dataOnly="0" labelOnly="1" outline="0" fieldPosition="0">
        <references count="2">
          <reference field="6" count="1" selected="0">
            <x v="47"/>
          </reference>
          <reference field="8" count="1">
            <x v="47"/>
          </reference>
        </references>
      </pivotArea>
    </format>
    <format dxfId="1397">
      <pivotArea dataOnly="0" labelOnly="1" outline="0" fieldPosition="0">
        <references count="2">
          <reference field="6" count="1" selected="0">
            <x v="48"/>
          </reference>
          <reference field="8" count="1">
            <x v="48"/>
          </reference>
        </references>
      </pivotArea>
    </format>
    <format dxfId="1396">
      <pivotArea dataOnly="0" labelOnly="1" outline="0" fieldPosition="0">
        <references count="2">
          <reference field="6" count="1" selected="0">
            <x v="49"/>
          </reference>
          <reference field="8" count="1">
            <x v="49"/>
          </reference>
        </references>
      </pivotArea>
    </format>
    <format dxfId="1395">
      <pivotArea dataOnly="0" labelOnly="1" outline="0" fieldPosition="0">
        <references count="2">
          <reference field="6" count="1" selected="0">
            <x v="50"/>
          </reference>
          <reference field="8" count="1">
            <x v="50"/>
          </reference>
        </references>
      </pivotArea>
    </format>
    <format dxfId="1394">
      <pivotArea dataOnly="0" labelOnly="1" outline="0" fieldPosition="0">
        <references count="2">
          <reference field="6" count="1" selected="0">
            <x v="51"/>
          </reference>
          <reference field="8" count="1">
            <x v="51"/>
          </reference>
        </references>
      </pivotArea>
    </format>
    <format dxfId="1393">
      <pivotArea dataOnly="0" labelOnly="1" outline="0" fieldPosition="0">
        <references count="2">
          <reference field="6" count="1" selected="0">
            <x v="56"/>
          </reference>
          <reference field="8" count="1">
            <x v="56"/>
          </reference>
        </references>
      </pivotArea>
    </format>
    <format dxfId="1392">
      <pivotArea dataOnly="0" labelOnly="1" outline="0" fieldPosition="0">
        <references count="2">
          <reference field="6" count="1" selected="0">
            <x v="59"/>
          </reference>
          <reference field="8" count="1">
            <x v="59"/>
          </reference>
        </references>
      </pivotArea>
    </format>
    <format dxfId="1391">
      <pivotArea field="8" type="button" dataOnly="0" labelOnly="1" outline="0" axis="axisRow" fieldPosition="1"/>
    </format>
    <format dxfId="1390">
      <pivotArea field="8" type="button" dataOnly="0" labelOnly="1" outline="0" axis="axisRow" fieldPosition="1"/>
    </format>
    <format dxfId="1389">
      <pivotArea field="8" type="button" dataOnly="0" labelOnly="1" outline="0" axis="axisRow" fieldPosition="1"/>
    </format>
    <format dxfId="1388">
      <pivotArea type="all" dataOnly="0" outline="0" fieldPosition="0"/>
    </format>
    <format dxfId="1387">
      <pivotArea outline="0" collapsedLevelsAreSubtotals="1" fieldPosition="0"/>
    </format>
    <format dxfId="1386">
      <pivotArea type="origin" dataOnly="0" labelOnly="1" outline="0" fieldPosition="0"/>
    </format>
    <format dxfId="1385">
      <pivotArea field="1" type="button" dataOnly="0" labelOnly="1" outline="0" axis="axisCol" fieldPosition="0"/>
    </format>
    <format dxfId="1384">
      <pivotArea field="6" type="button" dataOnly="0" labelOnly="1" outline="0" axis="axisRow" fieldPosition="0"/>
    </format>
    <format dxfId="1383">
      <pivotArea field="8" type="button" dataOnly="0" labelOnly="1" outline="0" axis="axisRow" fieldPosition="1"/>
    </format>
    <format dxfId="1382">
      <pivotArea dataOnly="0" labelOnly="1" outline="0" fieldPosition="0">
        <references count="1">
          <reference field="6" count="50">
            <x v="0"/>
            <x v="1"/>
            <x v="2"/>
            <x v="3"/>
            <x v="4"/>
            <x v="5"/>
            <x v="6"/>
            <x v="7"/>
            <x v="8"/>
            <x v="9"/>
            <x v="10"/>
            <x v="11"/>
            <x v="12"/>
            <x v="13"/>
            <x v="14"/>
            <x v="15"/>
            <x v="16"/>
            <x v="17"/>
            <x v="18"/>
            <x v="19"/>
            <x v="20"/>
            <x v="21"/>
            <x v="22"/>
            <x v="23"/>
            <x v="24"/>
            <x v="25"/>
            <x v="26"/>
            <x v="27"/>
            <x v="28"/>
            <x v="29"/>
            <x v="30"/>
            <x v="31"/>
            <x v="32"/>
            <x v="33"/>
            <x v="34"/>
            <x v="35"/>
            <x v="36"/>
            <x v="37"/>
            <x v="38"/>
            <x v="39"/>
            <x v="40"/>
            <x v="41"/>
            <x v="42"/>
            <x v="43"/>
            <x v="44"/>
            <x v="45"/>
            <x v="46"/>
            <x v="47"/>
            <x v="48"/>
            <x v="49"/>
          </reference>
        </references>
      </pivotArea>
    </format>
    <format dxfId="1381">
      <pivotArea dataOnly="0" labelOnly="1" outline="0" fieldPosition="0">
        <references count="1">
          <reference field="6" count="14">
            <x v="50"/>
            <x v="51"/>
            <x v="52"/>
            <x v="53"/>
            <x v="54"/>
            <x v="55"/>
            <x v="56"/>
            <x v="57"/>
            <x v="58"/>
            <x v="59"/>
            <x v="60"/>
            <x v="61"/>
            <x v="62"/>
            <x v="63"/>
          </reference>
        </references>
      </pivotArea>
    </format>
    <format dxfId="1380">
      <pivotArea dataOnly="0" labelOnly="1" outline="0" fieldPosition="0">
        <references count="2">
          <reference field="6" count="1" selected="0">
            <x v="0"/>
          </reference>
          <reference field="8" count="1">
            <x v="0"/>
          </reference>
        </references>
      </pivotArea>
    </format>
    <format dxfId="1379">
      <pivotArea dataOnly="0" labelOnly="1" outline="0" fieldPosition="0">
        <references count="2">
          <reference field="6" count="1" selected="0">
            <x v="1"/>
          </reference>
          <reference field="8" count="1">
            <x v="1"/>
          </reference>
        </references>
      </pivotArea>
    </format>
    <format dxfId="1378">
      <pivotArea dataOnly="0" labelOnly="1" outline="0" fieldPosition="0">
        <references count="2">
          <reference field="6" count="1" selected="0">
            <x v="2"/>
          </reference>
          <reference field="8" count="1">
            <x v="2"/>
          </reference>
        </references>
      </pivotArea>
    </format>
    <format dxfId="1377">
      <pivotArea dataOnly="0" labelOnly="1" outline="0" fieldPosition="0">
        <references count="2">
          <reference field="6" count="1" selected="0">
            <x v="3"/>
          </reference>
          <reference field="8" count="1">
            <x v="3"/>
          </reference>
        </references>
      </pivotArea>
    </format>
    <format dxfId="1376">
      <pivotArea dataOnly="0" labelOnly="1" outline="0" fieldPosition="0">
        <references count="2">
          <reference field="6" count="1" selected="0">
            <x v="4"/>
          </reference>
          <reference field="8" count="1">
            <x v="4"/>
          </reference>
        </references>
      </pivotArea>
    </format>
    <format dxfId="1375">
      <pivotArea dataOnly="0" labelOnly="1" outline="0" fieldPosition="0">
        <references count="2">
          <reference field="6" count="1" selected="0">
            <x v="5"/>
          </reference>
          <reference field="8" count="1">
            <x v="5"/>
          </reference>
        </references>
      </pivotArea>
    </format>
    <format dxfId="1374">
      <pivotArea dataOnly="0" labelOnly="1" outline="0" fieldPosition="0">
        <references count="2">
          <reference field="6" count="1" selected="0">
            <x v="6"/>
          </reference>
          <reference field="8" count="1">
            <x v="6"/>
          </reference>
        </references>
      </pivotArea>
    </format>
    <format dxfId="1373">
      <pivotArea dataOnly="0" labelOnly="1" outline="0" fieldPosition="0">
        <references count="2">
          <reference field="6" count="1" selected="0">
            <x v="7"/>
          </reference>
          <reference field="8" count="1">
            <x v="7"/>
          </reference>
        </references>
      </pivotArea>
    </format>
    <format dxfId="1372">
      <pivotArea dataOnly="0" labelOnly="1" outline="0" fieldPosition="0">
        <references count="2">
          <reference field="6" count="1" selected="0">
            <x v="8"/>
          </reference>
          <reference field="8" count="1">
            <x v="8"/>
          </reference>
        </references>
      </pivotArea>
    </format>
    <format dxfId="1371">
      <pivotArea dataOnly="0" labelOnly="1" outline="0" fieldPosition="0">
        <references count="2">
          <reference field="6" count="1" selected="0">
            <x v="9"/>
          </reference>
          <reference field="8" count="1">
            <x v="9"/>
          </reference>
        </references>
      </pivotArea>
    </format>
    <format dxfId="1370">
      <pivotArea dataOnly="0" labelOnly="1" outline="0" fieldPosition="0">
        <references count="2">
          <reference field="6" count="1" selected="0">
            <x v="10"/>
          </reference>
          <reference field="8" count="1">
            <x v="10"/>
          </reference>
        </references>
      </pivotArea>
    </format>
    <format dxfId="1369">
      <pivotArea dataOnly="0" labelOnly="1" outline="0" fieldPosition="0">
        <references count="2">
          <reference field="6" count="1" selected="0">
            <x v="11"/>
          </reference>
          <reference field="8" count="1">
            <x v="11"/>
          </reference>
        </references>
      </pivotArea>
    </format>
    <format dxfId="1368">
      <pivotArea dataOnly="0" labelOnly="1" outline="0" fieldPosition="0">
        <references count="2">
          <reference field="6" count="1" selected="0">
            <x v="12"/>
          </reference>
          <reference field="8" count="1">
            <x v="12"/>
          </reference>
        </references>
      </pivotArea>
    </format>
    <format dxfId="1367">
      <pivotArea dataOnly="0" labelOnly="1" outline="0" fieldPosition="0">
        <references count="2">
          <reference field="6" count="1" selected="0">
            <x v="13"/>
          </reference>
          <reference field="8" count="1">
            <x v="13"/>
          </reference>
        </references>
      </pivotArea>
    </format>
    <format dxfId="1366">
      <pivotArea dataOnly="0" labelOnly="1" outline="0" fieldPosition="0">
        <references count="2">
          <reference field="6" count="1" selected="0">
            <x v="14"/>
          </reference>
          <reference field="8" count="1">
            <x v="14"/>
          </reference>
        </references>
      </pivotArea>
    </format>
    <format dxfId="1365">
      <pivotArea dataOnly="0" labelOnly="1" outline="0" fieldPosition="0">
        <references count="2">
          <reference field="6" count="1" selected="0">
            <x v="15"/>
          </reference>
          <reference field="8" count="1">
            <x v="15"/>
          </reference>
        </references>
      </pivotArea>
    </format>
    <format dxfId="1364">
      <pivotArea dataOnly="0" labelOnly="1" outline="0" fieldPosition="0">
        <references count="2">
          <reference field="6" count="1" selected="0">
            <x v="16"/>
          </reference>
          <reference field="8" count="1">
            <x v="16"/>
          </reference>
        </references>
      </pivotArea>
    </format>
    <format dxfId="1363">
      <pivotArea dataOnly="0" labelOnly="1" outline="0" fieldPosition="0">
        <references count="2">
          <reference field="6" count="1" selected="0">
            <x v="17"/>
          </reference>
          <reference field="8" count="1">
            <x v="17"/>
          </reference>
        </references>
      </pivotArea>
    </format>
    <format dxfId="1362">
      <pivotArea dataOnly="0" labelOnly="1" outline="0" fieldPosition="0">
        <references count="2">
          <reference field="6" count="1" selected="0">
            <x v="18"/>
          </reference>
          <reference field="8" count="1">
            <x v="18"/>
          </reference>
        </references>
      </pivotArea>
    </format>
    <format dxfId="1361">
      <pivotArea dataOnly="0" labelOnly="1" outline="0" fieldPosition="0">
        <references count="2">
          <reference field="6" count="1" selected="0">
            <x v="19"/>
          </reference>
          <reference field="8" count="1">
            <x v="19"/>
          </reference>
        </references>
      </pivotArea>
    </format>
    <format dxfId="1360">
      <pivotArea dataOnly="0" labelOnly="1" outline="0" fieldPosition="0">
        <references count="2">
          <reference field="6" count="1" selected="0">
            <x v="20"/>
          </reference>
          <reference field="8" count="1">
            <x v="20"/>
          </reference>
        </references>
      </pivotArea>
    </format>
    <format dxfId="1359">
      <pivotArea dataOnly="0" labelOnly="1" outline="0" fieldPosition="0">
        <references count="2">
          <reference field="6" count="1" selected="0">
            <x v="21"/>
          </reference>
          <reference field="8" count="1">
            <x v="21"/>
          </reference>
        </references>
      </pivotArea>
    </format>
    <format dxfId="1358">
      <pivotArea dataOnly="0" labelOnly="1" outline="0" fieldPosition="0">
        <references count="2">
          <reference field="6" count="1" selected="0">
            <x v="22"/>
          </reference>
          <reference field="8" count="1">
            <x v="22"/>
          </reference>
        </references>
      </pivotArea>
    </format>
    <format dxfId="1357">
      <pivotArea dataOnly="0" labelOnly="1" outline="0" fieldPosition="0">
        <references count="2">
          <reference field="6" count="1" selected="0">
            <x v="23"/>
          </reference>
          <reference field="8" count="1">
            <x v="23"/>
          </reference>
        </references>
      </pivotArea>
    </format>
    <format dxfId="1356">
      <pivotArea dataOnly="0" labelOnly="1" outline="0" fieldPosition="0">
        <references count="2">
          <reference field="6" count="1" selected="0">
            <x v="24"/>
          </reference>
          <reference field="8" count="1">
            <x v="24"/>
          </reference>
        </references>
      </pivotArea>
    </format>
    <format dxfId="1355">
      <pivotArea dataOnly="0" labelOnly="1" outline="0" fieldPosition="0">
        <references count="2">
          <reference field="6" count="1" selected="0">
            <x v="25"/>
          </reference>
          <reference field="8" count="1">
            <x v="25"/>
          </reference>
        </references>
      </pivotArea>
    </format>
    <format dxfId="1354">
      <pivotArea dataOnly="0" labelOnly="1" outline="0" fieldPosition="0">
        <references count="2">
          <reference field="6" count="1" selected="0">
            <x v="26"/>
          </reference>
          <reference field="8" count="1">
            <x v="26"/>
          </reference>
        </references>
      </pivotArea>
    </format>
    <format dxfId="1353">
      <pivotArea dataOnly="0" labelOnly="1" outline="0" fieldPosition="0">
        <references count="2">
          <reference field="6" count="1" selected="0">
            <x v="27"/>
          </reference>
          <reference field="8" count="1">
            <x v="27"/>
          </reference>
        </references>
      </pivotArea>
    </format>
    <format dxfId="1352">
      <pivotArea dataOnly="0" labelOnly="1" outline="0" fieldPosition="0">
        <references count="2">
          <reference field="6" count="1" selected="0">
            <x v="28"/>
          </reference>
          <reference field="8" count="1">
            <x v="28"/>
          </reference>
        </references>
      </pivotArea>
    </format>
    <format dxfId="1351">
      <pivotArea dataOnly="0" labelOnly="1" outline="0" fieldPosition="0">
        <references count="2">
          <reference field="6" count="1" selected="0">
            <x v="29"/>
          </reference>
          <reference field="8" count="1">
            <x v="29"/>
          </reference>
        </references>
      </pivotArea>
    </format>
    <format dxfId="1350">
      <pivotArea dataOnly="0" labelOnly="1" outline="0" fieldPosition="0">
        <references count="2">
          <reference field="6" count="1" selected="0">
            <x v="30"/>
          </reference>
          <reference field="8" count="1">
            <x v="30"/>
          </reference>
        </references>
      </pivotArea>
    </format>
    <format dxfId="1349">
      <pivotArea dataOnly="0" labelOnly="1" outline="0" fieldPosition="0">
        <references count="2">
          <reference field="6" count="1" selected="0">
            <x v="31"/>
          </reference>
          <reference field="8" count="1">
            <x v="31"/>
          </reference>
        </references>
      </pivotArea>
    </format>
    <format dxfId="1348">
      <pivotArea dataOnly="0" labelOnly="1" outline="0" fieldPosition="0">
        <references count="2">
          <reference field="6" count="1" selected="0">
            <x v="32"/>
          </reference>
          <reference field="8" count="1">
            <x v="32"/>
          </reference>
        </references>
      </pivotArea>
    </format>
    <format dxfId="1347">
      <pivotArea dataOnly="0" labelOnly="1" outline="0" fieldPosition="0">
        <references count="2">
          <reference field="6" count="1" selected="0">
            <x v="33"/>
          </reference>
          <reference field="8" count="1">
            <x v="33"/>
          </reference>
        </references>
      </pivotArea>
    </format>
    <format dxfId="1346">
      <pivotArea dataOnly="0" labelOnly="1" outline="0" fieldPosition="0">
        <references count="2">
          <reference field="6" count="1" selected="0">
            <x v="34"/>
          </reference>
          <reference field="8" count="1">
            <x v="34"/>
          </reference>
        </references>
      </pivotArea>
    </format>
    <format dxfId="1345">
      <pivotArea dataOnly="0" labelOnly="1" outline="0" fieldPosition="0">
        <references count="2">
          <reference field="6" count="1" selected="0">
            <x v="35"/>
          </reference>
          <reference field="8" count="1">
            <x v="35"/>
          </reference>
        </references>
      </pivotArea>
    </format>
    <format dxfId="1344">
      <pivotArea dataOnly="0" labelOnly="1" outline="0" fieldPosition="0">
        <references count="2">
          <reference field="6" count="1" selected="0">
            <x v="36"/>
          </reference>
          <reference field="8" count="1">
            <x v="36"/>
          </reference>
        </references>
      </pivotArea>
    </format>
    <format dxfId="1343">
      <pivotArea dataOnly="0" labelOnly="1" outline="0" fieldPosition="0">
        <references count="2">
          <reference field="6" count="1" selected="0">
            <x v="37"/>
          </reference>
          <reference field="8" count="1">
            <x v="37"/>
          </reference>
        </references>
      </pivotArea>
    </format>
    <format dxfId="1342">
      <pivotArea dataOnly="0" labelOnly="1" outline="0" fieldPosition="0">
        <references count="2">
          <reference field="6" count="1" selected="0">
            <x v="38"/>
          </reference>
          <reference field="8" count="1">
            <x v="38"/>
          </reference>
        </references>
      </pivotArea>
    </format>
    <format dxfId="1341">
      <pivotArea dataOnly="0" labelOnly="1" outline="0" fieldPosition="0">
        <references count="2">
          <reference field="6" count="1" selected="0">
            <x v="39"/>
          </reference>
          <reference field="8" count="1">
            <x v="39"/>
          </reference>
        </references>
      </pivotArea>
    </format>
    <format dxfId="1340">
      <pivotArea dataOnly="0" labelOnly="1" outline="0" fieldPosition="0">
        <references count="2">
          <reference field="6" count="1" selected="0">
            <x v="40"/>
          </reference>
          <reference field="8" count="1">
            <x v="40"/>
          </reference>
        </references>
      </pivotArea>
    </format>
    <format dxfId="1339">
      <pivotArea dataOnly="0" labelOnly="1" outline="0" fieldPosition="0">
        <references count="2">
          <reference field="6" count="1" selected="0">
            <x v="41"/>
          </reference>
          <reference field="8" count="1">
            <x v="41"/>
          </reference>
        </references>
      </pivotArea>
    </format>
    <format dxfId="1338">
      <pivotArea dataOnly="0" labelOnly="1" outline="0" fieldPosition="0">
        <references count="2">
          <reference field="6" count="1" selected="0">
            <x v="42"/>
          </reference>
          <reference field="8" count="1">
            <x v="42"/>
          </reference>
        </references>
      </pivotArea>
    </format>
    <format dxfId="1337">
      <pivotArea dataOnly="0" labelOnly="1" outline="0" fieldPosition="0">
        <references count="2">
          <reference field="6" count="1" selected="0">
            <x v="43"/>
          </reference>
          <reference field="8" count="1">
            <x v="43"/>
          </reference>
        </references>
      </pivotArea>
    </format>
    <format dxfId="1336">
      <pivotArea dataOnly="0" labelOnly="1" outline="0" fieldPosition="0">
        <references count="2">
          <reference field="6" count="1" selected="0">
            <x v="44"/>
          </reference>
          <reference field="8" count="1">
            <x v="44"/>
          </reference>
        </references>
      </pivotArea>
    </format>
    <format dxfId="1335">
      <pivotArea dataOnly="0" labelOnly="1" outline="0" fieldPosition="0">
        <references count="2">
          <reference field="6" count="1" selected="0">
            <x v="45"/>
          </reference>
          <reference field="8" count="1">
            <x v="45"/>
          </reference>
        </references>
      </pivotArea>
    </format>
    <format dxfId="1334">
      <pivotArea dataOnly="0" labelOnly="1" outline="0" fieldPosition="0">
        <references count="2">
          <reference field="6" count="1" selected="0">
            <x v="46"/>
          </reference>
          <reference field="8" count="1">
            <x v="46"/>
          </reference>
        </references>
      </pivotArea>
    </format>
    <format dxfId="1333">
      <pivotArea dataOnly="0" labelOnly="1" outline="0" fieldPosition="0">
        <references count="2">
          <reference field="6" count="1" selected="0">
            <x v="47"/>
          </reference>
          <reference field="8" count="1">
            <x v="47"/>
          </reference>
        </references>
      </pivotArea>
    </format>
    <format dxfId="1332">
      <pivotArea dataOnly="0" labelOnly="1" outline="0" fieldPosition="0">
        <references count="2">
          <reference field="6" count="1" selected="0">
            <x v="48"/>
          </reference>
          <reference field="8" count="1">
            <x v="48"/>
          </reference>
        </references>
      </pivotArea>
    </format>
    <format dxfId="1331">
      <pivotArea dataOnly="0" labelOnly="1" outline="0" fieldPosition="0">
        <references count="2">
          <reference field="6" count="1" selected="0">
            <x v="49"/>
          </reference>
          <reference field="8" count="1">
            <x v="49"/>
          </reference>
        </references>
      </pivotArea>
    </format>
    <format dxfId="1330">
      <pivotArea dataOnly="0" labelOnly="1" outline="0" fieldPosition="0">
        <references count="2">
          <reference field="6" count="1" selected="0">
            <x v="50"/>
          </reference>
          <reference field="8" count="1">
            <x v="50"/>
          </reference>
        </references>
      </pivotArea>
    </format>
    <format dxfId="1329">
      <pivotArea dataOnly="0" labelOnly="1" outline="0" fieldPosition="0">
        <references count="2">
          <reference field="6" count="1" selected="0">
            <x v="51"/>
          </reference>
          <reference field="8" count="1">
            <x v="51"/>
          </reference>
        </references>
      </pivotArea>
    </format>
    <format dxfId="1328">
      <pivotArea dataOnly="0" labelOnly="1" outline="0" fieldPosition="0">
        <references count="2">
          <reference field="6" count="1" selected="0">
            <x v="52"/>
          </reference>
          <reference field="8" count="1">
            <x v="52"/>
          </reference>
        </references>
      </pivotArea>
    </format>
    <format dxfId="1327">
      <pivotArea dataOnly="0" labelOnly="1" outline="0" fieldPosition="0">
        <references count="2">
          <reference field="6" count="1" selected="0">
            <x v="53"/>
          </reference>
          <reference field="8" count="1">
            <x v="53"/>
          </reference>
        </references>
      </pivotArea>
    </format>
    <format dxfId="1326">
      <pivotArea dataOnly="0" labelOnly="1" outline="0" fieldPosition="0">
        <references count="2">
          <reference field="6" count="1" selected="0">
            <x v="54"/>
          </reference>
          <reference field="8" count="1">
            <x v="54"/>
          </reference>
        </references>
      </pivotArea>
    </format>
    <format dxfId="1325">
      <pivotArea dataOnly="0" labelOnly="1" outline="0" fieldPosition="0">
        <references count="2">
          <reference field="6" count="1" selected="0">
            <x v="55"/>
          </reference>
          <reference field="8" count="1">
            <x v="55"/>
          </reference>
        </references>
      </pivotArea>
    </format>
    <format dxfId="1324">
      <pivotArea dataOnly="0" labelOnly="1" outline="0" fieldPosition="0">
        <references count="2">
          <reference field="6" count="1" selected="0">
            <x v="56"/>
          </reference>
          <reference field="8" count="1">
            <x v="56"/>
          </reference>
        </references>
      </pivotArea>
    </format>
    <format dxfId="1323">
      <pivotArea dataOnly="0" labelOnly="1" outline="0" fieldPosition="0">
        <references count="2">
          <reference field="6" count="1" selected="0">
            <x v="57"/>
          </reference>
          <reference field="8" count="1">
            <x v="57"/>
          </reference>
        </references>
      </pivotArea>
    </format>
    <format dxfId="1322">
      <pivotArea dataOnly="0" labelOnly="1" outline="0" fieldPosition="0">
        <references count="2">
          <reference field="6" count="1" selected="0">
            <x v="58"/>
          </reference>
          <reference field="8" count="1">
            <x v="58"/>
          </reference>
        </references>
      </pivotArea>
    </format>
    <format dxfId="1321">
      <pivotArea dataOnly="0" labelOnly="1" outline="0" fieldPosition="0">
        <references count="2">
          <reference field="6" count="1" selected="0">
            <x v="59"/>
          </reference>
          <reference field="8" count="1">
            <x v="59"/>
          </reference>
        </references>
      </pivotArea>
    </format>
    <format dxfId="1320">
      <pivotArea dataOnly="0" labelOnly="1" outline="0" fieldPosition="0">
        <references count="2">
          <reference field="6" count="1" selected="0">
            <x v="60"/>
          </reference>
          <reference field="8" count="1">
            <x v="60"/>
          </reference>
        </references>
      </pivotArea>
    </format>
    <format dxfId="1319">
      <pivotArea dataOnly="0" labelOnly="1" outline="0" fieldPosition="0">
        <references count="2">
          <reference field="6" count="1" selected="0">
            <x v="61"/>
          </reference>
          <reference field="8" count="1">
            <x v="61"/>
          </reference>
        </references>
      </pivotArea>
    </format>
    <format dxfId="1318">
      <pivotArea dataOnly="0" labelOnly="1" outline="0" fieldPosition="0">
        <references count="2">
          <reference field="6" count="1" selected="0">
            <x v="62"/>
          </reference>
          <reference field="8" count="1">
            <x v="62"/>
          </reference>
        </references>
      </pivotArea>
    </format>
    <format dxfId="1317">
      <pivotArea dataOnly="0" labelOnly="1" outline="0" fieldPosition="0">
        <references count="2">
          <reference field="6" count="1" selected="0">
            <x v="63"/>
          </reference>
          <reference field="8" count="1">
            <x v="63"/>
          </reference>
        </references>
      </pivotArea>
    </format>
    <format dxfId="1316">
      <pivotArea dataOnly="0" labelOnly="1" outline="0" fieldPosition="0">
        <references count="1">
          <reference field="1" count="0"/>
        </references>
      </pivotArea>
    </format>
    <format dxfId="1315">
      <pivotArea dataOnly="0" labelOnly="1" grandCol="1" outline="0" fieldPosition="0"/>
    </format>
    <format dxfId="1314">
      <pivotArea field="6" type="button" dataOnly="0" labelOnly="1" outline="0" axis="axisRow" fieldPosition="0"/>
    </format>
    <format dxfId="1313">
      <pivotArea type="all" dataOnly="0" outline="0" fieldPosition="0"/>
    </format>
    <format dxfId="1312">
      <pivotArea outline="0" collapsedLevelsAreSubtotals="1" fieldPosition="0"/>
    </format>
    <format dxfId="1311">
      <pivotArea type="origin" dataOnly="0" labelOnly="1" outline="0" fieldPosition="0"/>
    </format>
    <format dxfId="1310">
      <pivotArea field="1" type="button" dataOnly="0" labelOnly="1" outline="0" axis="axisCol" fieldPosition="0"/>
    </format>
    <format dxfId="1309">
      <pivotArea type="topRight" dataOnly="0" labelOnly="1" outline="0" fieldPosition="0"/>
    </format>
    <format dxfId="1308">
      <pivotArea field="6" type="button" dataOnly="0" labelOnly="1" outline="0" axis="axisRow" fieldPosition="0"/>
    </format>
    <format dxfId="1307">
      <pivotArea field="8" type="button" dataOnly="0" labelOnly="1" outline="0" axis="axisRow" fieldPosition="1"/>
    </format>
    <format dxfId="1306">
      <pivotArea dataOnly="0" labelOnly="1" outline="0" fieldPosition="0">
        <references count="1">
          <reference field="6" count="50">
            <x v="0"/>
            <x v="1"/>
            <x v="2"/>
            <x v="3"/>
            <x v="4"/>
            <x v="5"/>
            <x v="6"/>
            <x v="7"/>
            <x v="8"/>
            <x v="9"/>
            <x v="10"/>
            <x v="11"/>
            <x v="12"/>
            <x v="13"/>
            <x v="14"/>
            <x v="15"/>
            <x v="16"/>
            <x v="17"/>
            <x v="18"/>
            <x v="19"/>
            <x v="20"/>
            <x v="21"/>
            <x v="22"/>
            <x v="23"/>
            <x v="24"/>
            <x v="25"/>
            <x v="26"/>
            <x v="27"/>
            <x v="28"/>
            <x v="29"/>
            <x v="30"/>
            <x v="31"/>
            <x v="32"/>
            <x v="33"/>
            <x v="34"/>
            <x v="35"/>
            <x v="36"/>
            <x v="37"/>
            <x v="38"/>
            <x v="39"/>
            <x v="40"/>
            <x v="41"/>
            <x v="42"/>
            <x v="43"/>
            <x v="44"/>
            <x v="45"/>
            <x v="46"/>
            <x v="47"/>
            <x v="48"/>
            <x v="49"/>
          </reference>
        </references>
      </pivotArea>
    </format>
    <format dxfId="1305">
      <pivotArea dataOnly="0" labelOnly="1" outline="0" fieldPosition="0">
        <references count="1">
          <reference field="6" count="14">
            <x v="50"/>
            <x v="51"/>
            <x v="52"/>
            <x v="53"/>
            <x v="54"/>
            <x v="55"/>
            <x v="56"/>
            <x v="57"/>
            <x v="58"/>
            <x v="59"/>
            <x v="60"/>
            <x v="61"/>
            <x v="62"/>
            <x v="63"/>
          </reference>
        </references>
      </pivotArea>
    </format>
    <format dxfId="1304">
      <pivotArea dataOnly="0" labelOnly="1" outline="0" fieldPosition="0">
        <references count="2">
          <reference field="6" count="1" selected="0">
            <x v="0"/>
          </reference>
          <reference field="8" count="1">
            <x v="0"/>
          </reference>
        </references>
      </pivotArea>
    </format>
    <format dxfId="1303">
      <pivotArea dataOnly="0" labelOnly="1" outline="0" fieldPosition="0">
        <references count="2">
          <reference field="6" count="1" selected="0">
            <x v="1"/>
          </reference>
          <reference field="8" count="1">
            <x v="1"/>
          </reference>
        </references>
      </pivotArea>
    </format>
    <format dxfId="1302">
      <pivotArea dataOnly="0" labelOnly="1" outline="0" fieldPosition="0">
        <references count="2">
          <reference field="6" count="1" selected="0">
            <x v="2"/>
          </reference>
          <reference field="8" count="1">
            <x v="2"/>
          </reference>
        </references>
      </pivotArea>
    </format>
    <format dxfId="1301">
      <pivotArea dataOnly="0" labelOnly="1" outline="0" fieldPosition="0">
        <references count="2">
          <reference field="6" count="1" selected="0">
            <x v="3"/>
          </reference>
          <reference field="8" count="1">
            <x v="3"/>
          </reference>
        </references>
      </pivotArea>
    </format>
    <format dxfId="1300">
      <pivotArea dataOnly="0" labelOnly="1" outline="0" fieldPosition="0">
        <references count="2">
          <reference field="6" count="1" selected="0">
            <x v="4"/>
          </reference>
          <reference field="8" count="1">
            <x v="4"/>
          </reference>
        </references>
      </pivotArea>
    </format>
    <format dxfId="1299">
      <pivotArea dataOnly="0" labelOnly="1" outline="0" fieldPosition="0">
        <references count="2">
          <reference field="6" count="1" selected="0">
            <x v="5"/>
          </reference>
          <reference field="8" count="1">
            <x v="5"/>
          </reference>
        </references>
      </pivotArea>
    </format>
    <format dxfId="1298">
      <pivotArea dataOnly="0" labelOnly="1" outline="0" fieldPosition="0">
        <references count="2">
          <reference field="6" count="1" selected="0">
            <x v="6"/>
          </reference>
          <reference field="8" count="1">
            <x v="6"/>
          </reference>
        </references>
      </pivotArea>
    </format>
    <format dxfId="1297">
      <pivotArea dataOnly="0" labelOnly="1" outline="0" fieldPosition="0">
        <references count="2">
          <reference field="6" count="1" selected="0">
            <x v="7"/>
          </reference>
          <reference field="8" count="1">
            <x v="7"/>
          </reference>
        </references>
      </pivotArea>
    </format>
    <format dxfId="1296">
      <pivotArea dataOnly="0" labelOnly="1" outline="0" fieldPosition="0">
        <references count="2">
          <reference field="6" count="1" selected="0">
            <x v="8"/>
          </reference>
          <reference field="8" count="1">
            <x v="8"/>
          </reference>
        </references>
      </pivotArea>
    </format>
    <format dxfId="1295">
      <pivotArea dataOnly="0" labelOnly="1" outline="0" fieldPosition="0">
        <references count="2">
          <reference field="6" count="1" selected="0">
            <x v="9"/>
          </reference>
          <reference field="8" count="1">
            <x v="9"/>
          </reference>
        </references>
      </pivotArea>
    </format>
    <format dxfId="1294">
      <pivotArea dataOnly="0" labelOnly="1" outline="0" fieldPosition="0">
        <references count="2">
          <reference field="6" count="1" selected="0">
            <x v="10"/>
          </reference>
          <reference field="8" count="1">
            <x v="10"/>
          </reference>
        </references>
      </pivotArea>
    </format>
    <format dxfId="1293">
      <pivotArea dataOnly="0" labelOnly="1" outline="0" fieldPosition="0">
        <references count="2">
          <reference field="6" count="1" selected="0">
            <x v="11"/>
          </reference>
          <reference field="8" count="1">
            <x v="11"/>
          </reference>
        </references>
      </pivotArea>
    </format>
    <format dxfId="1292">
      <pivotArea dataOnly="0" labelOnly="1" outline="0" fieldPosition="0">
        <references count="2">
          <reference field="6" count="1" selected="0">
            <x v="12"/>
          </reference>
          <reference field="8" count="1">
            <x v="12"/>
          </reference>
        </references>
      </pivotArea>
    </format>
    <format dxfId="1291">
      <pivotArea dataOnly="0" labelOnly="1" outline="0" fieldPosition="0">
        <references count="2">
          <reference field="6" count="1" selected="0">
            <x v="13"/>
          </reference>
          <reference field="8" count="1">
            <x v="13"/>
          </reference>
        </references>
      </pivotArea>
    </format>
    <format dxfId="1290">
      <pivotArea dataOnly="0" labelOnly="1" outline="0" fieldPosition="0">
        <references count="2">
          <reference field="6" count="1" selected="0">
            <x v="14"/>
          </reference>
          <reference field="8" count="1">
            <x v="14"/>
          </reference>
        </references>
      </pivotArea>
    </format>
    <format dxfId="1289">
      <pivotArea dataOnly="0" labelOnly="1" outline="0" fieldPosition="0">
        <references count="2">
          <reference field="6" count="1" selected="0">
            <x v="15"/>
          </reference>
          <reference field="8" count="1">
            <x v="15"/>
          </reference>
        </references>
      </pivotArea>
    </format>
    <format dxfId="1288">
      <pivotArea dataOnly="0" labelOnly="1" outline="0" fieldPosition="0">
        <references count="2">
          <reference field="6" count="1" selected="0">
            <x v="16"/>
          </reference>
          <reference field="8" count="1">
            <x v="16"/>
          </reference>
        </references>
      </pivotArea>
    </format>
    <format dxfId="1287">
      <pivotArea dataOnly="0" labelOnly="1" outline="0" fieldPosition="0">
        <references count="2">
          <reference field="6" count="1" selected="0">
            <x v="17"/>
          </reference>
          <reference field="8" count="1">
            <x v="17"/>
          </reference>
        </references>
      </pivotArea>
    </format>
    <format dxfId="1286">
      <pivotArea dataOnly="0" labelOnly="1" outline="0" fieldPosition="0">
        <references count="2">
          <reference field="6" count="1" selected="0">
            <x v="18"/>
          </reference>
          <reference field="8" count="1">
            <x v="18"/>
          </reference>
        </references>
      </pivotArea>
    </format>
    <format dxfId="1285">
      <pivotArea dataOnly="0" labelOnly="1" outline="0" fieldPosition="0">
        <references count="2">
          <reference field="6" count="1" selected="0">
            <x v="19"/>
          </reference>
          <reference field="8" count="1">
            <x v="19"/>
          </reference>
        </references>
      </pivotArea>
    </format>
    <format dxfId="1284">
      <pivotArea dataOnly="0" labelOnly="1" outline="0" fieldPosition="0">
        <references count="2">
          <reference field="6" count="1" selected="0">
            <x v="20"/>
          </reference>
          <reference field="8" count="1">
            <x v="20"/>
          </reference>
        </references>
      </pivotArea>
    </format>
    <format dxfId="1283">
      <pivotArea dataOnly="0" labelOnly="1" outline="0" fieldPosition="0">
        <references count="2">
          <reference field="6" count="1" selected="0">
            <x v="21"/>
          </reference>
          <reference field="8" count="1">
            <x v="21"/>
          </reference>
        </references>
      </pivotArea>
    </format>
    <format dxfId="1282">
      <pivotArea dataOnly="0" labelOnly="1" outline="0" fieldPosition="0">
        <references count="2">
          <reference field="6" count="1" selected="0">
            <x v="22"/>
          </reference>
          <reference field="8" count="1">
            <x v="22"/>
          </reference>
        </references>
      </pivotArea>
    </format>
    <format dxfId="1281">
      <pivotArea dataOnly="0" labelOnly="1" outline="0" fieldPosition="0">
        <references count="2">
          <reference field="6" count="1" selected="0">
            <x v="23"/>
          </reference>
          <reference field="8" count="1">
            <x v="23"/>
          </reference>
        </references>
      </pivotArea>
    </format>
    <format dxfId="1280">
      <pivotArea dataOnly="0" labelOnly="1" outline="0" fieldPosition="0">
        <references count="2">
          <reference field="6" count="1" selected="0">
            <x v="24"/>
          </reference>
          <reference field="8" count="1">
            <x v="24"/>
          </reference>
        </references>
      </pivotArea>
    </format>
    <format dxfId="1279">
      <pivotArea dataOnly="0" labelOnly="1" outline="0" fieldPosition="0">
        <references count="2">
          <reference field="6" count="1" selected="0">
            <x v="25"/>
          </reference>
          <reference field="8" count="1">
            <x v="25"/>
          </reference>
        </references>
      </pivotArea>
    </format>
    <format dxfId="1278">
      <pivotArea dataOnly="0" labelOnly="1" outline="0" fieldPosition="0">
        <references count="2">
          <reference field="6" count="1" selected="0">
            <x v="26"/>
          </reference>
          <reference field="8" count="1">
            <x v="26"/>
          </reference>
        </references>
      </pivotArea>
    </format>
    <format dxfId="1277">
      <pivotArea dataOnly="0" labelOnly="1" outline="0" fieldPosition="0">
        <references count="2">
          <reference field="6" count="1" selected="0">
            <x v="27"/>
          </reference>
          <reference field="8" count="1">
            <x v="27"/>
          </reference>
        </references>
      </pivotArea>
    </format>
    <format dxfId="1276">
      <pivotArea dataOnly="0" labelOnly="1" outline="0" fieldPosition="0">
        <references count="2">
          <reference field="6" count="1" selected="0">
            <x v="28"/>
          </reference>
          <reference field="8" count="1">
            <x v="28"/>
          </reference>
        </references>
      </pivotArea>
    </format>
    <format dxfId="1275">
      <pivotArea dataOnly="0" labelOnly="1" outline="0" fieldPosition="0">
        <references count="2">
          <reference field="6" count="1" selected="0">
            <x v="29"/>
          </reference>
          <reference field="8" count="1">
            <x v="29"/>
          </reference>
        </references>
      </pivotArea>
    </format>
    <format dxfId="1274">
      <pivotArea dataOnly="0" labelOnly="1" outline="0" fieldPosition="0">
        <references count="2">
          <reference field="6" count="1" selected="0">
            <x v="30"/>
          </reference>
          <reference field="8" count="1">
            <x v="30"/>
          </reference>
        </references>
      </pivotArea>
    </format>
    <format dxfId="1273">
      <pivotArea dataOnly="0" labelOnly="1" outline="0" fieldPosition="0">
        <references count="2">
          <reference field="6" count="1" selected="0">
            <x v="31"/>
          </reference>
          <reference field="8" count="1">
            <x v="31"/>
          </reference>
        </references>
      </pivotArea>
    </format>
    <format dxfId="1272">
      <pivotArea dataOnly="0" labelOnly="1" outline="0" fieldPosition="0">
        <references count="2">
          <reference field="6" count="1" selected="0">
            <x v="32"/>
          </reference>
          <reference field="8" count="1">
            <x v="32"/>
          </reference>
        </references>
      </pivotArea>
    </format>
    <format dxfId="1271">
      <pivotArea dataOnly="0" labelOnly="1" outline="0" fieldPosition="0">
        <references count="2">
          <reference field="6" count="1" selected="0">
            <x v="33"/>
          </reference>
          <reference field="8" count="1">
            <x v="33"/>
          </reference>
        </references>
      </pivotArea>
    </format>
    <format dxfId="1270">
      <pivotArea dataOnly="0" labelOnly="1" outline="0" fieldPosition="0">
        <references count="2">
          <reference field="6" count="1" selected="0">
            <x v="34"/>
          </reference>
          <reference field="8" count="1">
            <x v="34"/>
          </reference>
        </references>
      </pivotArea>
    </format>
    <format dxfId="1269">
      <pivotArea dataOnly="0" labelOnly="1" outline="0" fieldPosition="0">
        <references count="2">
          <reference field="6" count="1" selected="0">
            <x v="35"/>
          </reference>
          <reference field="8" count="1">
            <x v="35"/>
          </reference>
        </references>
      </pivotArea>
    </format>
    <format dxfId="1268">
      <pivotArea dataOnly="0" labelOnly="1" outline="0" fieldPosition="0">
        <references count="2">
          <reference field="6" count="1" selected="0">
            <x v="36"/>
          </reference>
          <reference field="8" count="1">
            <x v="36"/>
          </reference>
        </references>
      </pivotArea>
    </format>
    <format dxfId="1267">
      <pivotArea dataOnly="0" labelOnly="1" outline="0" fieldPosition="0">
        <references count="2">
          <reference field="6" count="1" selected="0">
            <x v="37"/>
          </reference>
          <reference field="8" count="1">
            <x v="37"/>
          </reference>
        </references>
      </pivotArea>
    </format>
    <format dxfId="1266">
      <pivotArea dataOnly="0" labelOnly="1" outline="0" fieldPosition="0">
        <references count="2">
          <reference field="6" count="1" selected="0">
            <x v="38"/>
          </reference>
          <reference field="8" count="1">
            <x v="38"/>
          </reference>
        </references>
      </pivotArea>
    </format>
    <format dxfId="1265">
      <pivotArea dataOnly="0" labelOnly="1" outline="0" fieldPosition="0">
        <references count="2">
          <reference field="6" count="1" selected="0">
            <x v="39"/>
          </reference>
          <reference field="8" count="1">
            <x v="39"/>
          </reference>
        </references>
      </pivotArea>
    </format>
    <format dxfId="1264">
      <pivotArea dataOnly="0" labelOnly="1" outline="0" fieldPosition="0">
        <references count="2">
          <reference field="6" count="1" selected="0">
            <x v="40"/>
          </reference>
          <reference field="8" count="1">
            <x v="40"/>
          </reference>
        </references>
      </pivotArea>
    </format>
    <format dxfId="1263">
      <pivotArea dataOnly="0" labelOnly="1" outline="0" fieldPosition="0">
        <references count="2">
          <reference field="6" count="1" selected="0">
            <x v="41"/>
          </reference>
          <reference field="8" count="1">
            <x v="41"/>
          </reference>
        </references>
      </pivotArea>
    </format>
    <format dxfId="1262">
      <pivotArea dataOnly="0" labelOnly="1" outline="0" fieldPosition="0">
        <references count="2">
          <reference field="6" count="1" selected="0">
            <x v="42"/>
          </reference>
          <reference field="8" count="1">
            <x v="42"/>
          </reference>
        </references>
      </pivotArea>
    </format>
    <format dxfId="1261">
      <pivotArea dataOnly="0" labelOnly="1" outline="0" fieldPosition="0">
        <references count="2">
          <reference field="6" count="1" selected="0">
            <x v="43"/>
          </reference>
          <reference field="8" count="1">
            <x v="43"/>
          </reference>
        </references>
      </pivotArea>
    </format>
    <format dxfId="1260">
      <pivotArea dataOnly="0" labelOnly="1" outline="0" fieldPosition="0">
        <references count="2">
          <reference field="6" count="1" selected="0">
            <x v="44"/>
          </reference>
          <reference field="8" count="1">
            <x v="44"/>
          </reference>
        </references>
      </pivotArea>
    </format>
    <format dxfId="1259">
      <pivotArea dataOnly="0" labelOnly="1" outline="0" fieldPosition="0">
        <references count="2">
          <reference field="6" count="1" selected="0">
            <x v="45"/>
          </reference>
          <reference field="8" count="1">
            <x v="45"/>
          </reference>
        </references>
      </pivotArea>
    </format>
    <format dxfId="1258">
      <pivotArea dataOnly="0" labelOnly="1" outline="0" fieldPosition="0">
        <references count="2">
          <reference field="6" count="1" selected="0">
            <x v="46"/>
          </reference>
          <reference field="8" count="1">
            <x v="46"/>
          </reference>
        </references>
      </pivotArea>
    </format>
    <format dxfId="1257">
      <pivotArea dataOnly="0" labelOnly="1" outline="0" fieldPosition="0">
        <references count="2">
          <reference field="6" count="1" selected="0">
            <x v="47"/>
          </reference>
          <reference field="8" count="1">
            <x v="47"/>
          </reference>
        </references>
      </pivotArea>
    </format>
    <format dxfId="1256">
      <pivotArea dataOnly="0" labelOnly="1" outline="0" fieldPosition="0">
        <references count="2">
          <reference field="6" count="1" selected="0">
            <x v="48"/>
          </reference>
          <reference field="8" count="1">
            <x v="48"/>
          </reference>
        </references>
      </pivotArea>
    </format>
    <format dxfId="1255">
      <pivotArea dataOnly="0" labelOnly="1" outline="0" fieldPosition="0">
        <references count="2">
          <reference field="6" count="1" selected="0">
            <x v="49"/>
          </reference>
          <reference field="8" count="1">
            <x v="49"/>
          </reference>
        </references>
      </pivotArea>
    </format>
    <format dxfId="1254">
      <pivotArea dataOnly="0" labelOnly="1" outline="0" fieldPosition="0">
        <references count="2">
          <reference field="6" count="1" selected="0">
            <x v="50"/>
          </reference>
          <reference field="8" count="1">
            <x v="50"/>
          </reference>
        </references>
      </pivotArea>
    </format>
    <format dxfId="1253">
      <pivotArea dataOnly="0" labelOnly="1" outline="0" fieldPosition="0">
        <references count="2">
          <reference field="6" count="1" selected="0">
            <x v="51"/>
          </reference>
          <reference field="8" count="1">
            <x v="51"/>
          </reference>
        </references>
      </pivotArea>
    </format>
    <format dxfId="1252">
      <pivotArea dataOnly="0" labelOnly="1" outline="0" fieldPosition="0">
        <references count="2">
          <reference field="6" count="1" selected="0">
            <x v="52"/>
          </reference>
          <reference field="8" count="1">
            <x v="52"/>
          </reference>
        </references>
      </pivotArea>
    </format>
    <format dxfId="1251">
      <pivotArea dataOnly="0" labelOnly="1" outline="0" fieldPosition="0">
        <references count="2">
          <reference field="6" count="1" selected="0">
            <x v="53"/>
          </reference>
          <reference field="8" count="1">
            <x v="53"/>
          </reference>
        </references>
      </pivotArea>
    </format>
    <format dxfId="1250">
      <pivotArea dataOnly="0" labelOnly="1" outline="0" fieldPosition="0">
        <references count="2">
          <reference field="6" count="1" selected="0">
            <x v="54"/>
          </reference>
          <reference field="8" count="1">
            <x v="54"/>
          </reference>
        </references>
      </pivotArea>
    </format>
    <format dxfId="1249">
      <pivotArea dataOnly="0" labelOnly="1" outline="0" fieldPosition="0">
        <references count="2">
          <reference field="6" count="1" selected="0">
            <x v="55"/>
          </reference>
          <reference field="8" count="1">
            <x v="55"/>
          </reference>
        </references>
      </pivotArea>
    </format>
    <format dxfId="1248">
      <pivotArea dataOnly="0" labelOnly="1" outline="0" fieldPosition="0">
        <references count="2">
          <reference field="6" count="1" selected="0">
            <x v="56"/>
          </reference>
          <reference field="8" count="1">
            <x v="56"/>
          </reference>
        </references>
      </pivotArea>
    </format>
    <format dxfId="1247">
      <pivotArea dataOnly="0" labelOnly="1" outline="0" fieldPosition="0">
        <references count="2">
          <reference field="6" count="1" selected="0">
            <x v="57"/>
          </reference>
          <reference field="8" count="1">
            <x v="57"/>
          </reference>
        </references>
      </pivotArea>
    </format>
    <format dxfId="1246">
      <pivotArea dataOnly="0" labelOnly="1" outline="0" fieldPosition="0">
        <references count="2">
          <reference field="6" count="1" selected="0">
            <x v="58"/>
          </reference>
          <reference field="8" count="1">
            <x v="58"/>
          </reference>
        </references>
      </pivotArea>
    </format>
    <format dxfId="1245">
      <pivotArea dataOnly="0" labelOnly="1" outline="0" fieldPosition="0">
        <references count="2">
          <reference field="6" count="1" selected="0">
            <x v="59"/>
          </reference>
          <reference field="8" count="1">
            <x v="59"/>
          </reference>
        </references>
      </pivotArea>
    </format>
    <format dxfId="1244">
      <pivotArea dataOnly="0" labelOnly="1" outline="0" fieldPosition="0">
        <references count="2">
          <reference field="6" count="1" selected="0">
            <x v="60"/>
          </reference>
          <reference field="8" count="1">
            <x v="60"/>
          </reference>
        </references>
      </pivotArea>
    </format>
    <format dxfId="1243">
      <pivotArea dataOnly="0" labelOnly="1" outline="0" fieldPosition="0">
        <references count="2">
          <reference field="6" count="1" selected="0">
            <x v="61"/>
          </reference>
          <reference field="8" count="1">
            <x v="61"/>
          </reference>
        </references>
      </pivotArea>
    </format>
    <format dxfId="1242">
      <pivotArea dataOnly="0" labelOnly="1" outline="0" fieldPosition="0">
        <references count="2">
          <reference field="6" count="1" selected="0">
            <x v="62"/>
          </reference>
          <reference field="8" count="1">
            <x v="62"/>
          </reference>
        </references>
      </pivotArea>
    </format>
    <format dxfId="1241">
      <pivotArea dataOnly="0" labelOnly="1" outline="0" fieldPosition="0">
        <references count="2">
          <reference field="6" count="1" selected="0">
            <x v="63"/>
          </reference>
          <reference field="8" count="1">
            <x v="63"/>
          </reference>
        </references>
      </pivotArea>
    </format>
    <format dxfId="1240">
      <pivotArea dataOnly="0" labelOnly="1" outline="0" fieldPosition="0">
        <references count="1">
          <reference field="1" count="0"/>
        </references>
      </pivotArea>
    </format>
    <format dxfId="1239">
      <pivotArea dataOnly="0" labelOnly="1" grandCol="1" outline="0" fieldPosition="0"/>
    </format>
  </formats>
  <pivotHierarchies count="132">
    <pivotHierarchy/>
    <pivotHierarchy/>
    <pivotHierarchy/>
    <pivotHierarchy/>
    <pivotHierarchy/>
    <pivotHierarchy/>
    <pivotHierarchy multipleItemSelectionAllowed="1"/>
    <pivotHierarchy multipleItemSelectionAllowed="1">
      <members count="1" level="1">
        <member name="[Draudimo rūšys].[DATASET_ID].&amp;[DVA1]"/>
      </members>
    </pivotHierarchy>
    <pivotHierarchy/>
    <pivotHierarchy/>
    <pivotHierarchy/>
    <pivotHierarchy/>
    <pivotHierarchy/>
    <pivotHierarchy/>
    <pivotHierarchy/>
    <pivotHierarchy/>
    <pivotHierarchy/>
    <pivotHierarchy/>
    <pivotHierarchy multipleItemSelectionAllowed="1">
      <members count="1" level="1">
        <member name="[Kalendorius].[Data_men].&amp;[2026-08-31T00:00:00]"/>
      </members>
    </pivotHierarchy>
    <pivotHierarchy/>
    <pivotHierarchy/>
    <pivotHierarchy/>
    <pivotHierarchy/>
    <pivotHierarchy/>
    <pivotHierarchy multipleItemSelectionAllowed="1">
      <members count="1" level="1">
        <member name="[Kontekstas].[Apimtis].&amp;[Bruto]"/>
      </members>
    </pivotHierarchy>
    <pivotHierarchy multipleItemSelectionAllowed="1">
      <members count="1" level="1">
        <member name="[Kontekstas].[Veikla].&amp;[Draudimas]"/>
      </members>
    </pivotHierarchy>
    <pivotHierarchy multipleItemSelectionAllowed="1">
      <members count="1" level="1">
        <member name="[Kontekstas].[Veiklos teritorija].&amp;[Lietuvos Respublika]"/>
      </members>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ies>
  <pivotTableStyleInfo name="PivotStyleLight21" showRowHeaders="1" showColHeaders="1" showRowStripes="0" showColStripes="0" showLastColumn="1"/>
  <rowHierarchiesUsage count="2">
    <rowHierarchyUsage hierarchyUsage="12"/>
    <rowHierarchyUsage hierarchyUsage="10"/>
  </rowHierarchiesUsage>
  <colHierarchiesUsage count="1">
    <colHierarchyUsage hierarchyUsage="2"/>
  </colHierarchiesUsage>
  <extLst>
    <ext xmlns:x14="http://schemas.microsoft.com/office/spreadsheetml/2009/9/main" uri="{962EF5D1-5CA2-4c93-8EF4-DBF5C05439D2}">
      <x14:pivotTableDefinition xmlns:xm="http://schemas.microsoft.com/office/excel/2006/main" calculatedMembersInFilters="1"/>
    </ext>
    <ext xmlns:xpdl="http://schemas.microsoft.com/office/spreadsheetml/2016/pivotdefaultlayout" uri="{747A6164-185A-40DC-8AA5-F01512510D54}">
      <xpdl:pivotTableDefinition16 EnabledSubtotalsDefault="0" SubtotalsOnTopDefault="0"/>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769977BD-4D3D-4829-B67B-E837BF58059E}" name="DSR2" cacheId="453" applyNumberFormats="0" applyBorderFormats="0" applyFontFormats="0" applyPatternFormats="0" applyAlignmentFormats="0" applyWidthHeightFormats="1" dataCaption="Values" grandTotalCaption="All" updatedVersion="8" minRefreshableVersion="3" showDrill="0" showDataTips="0" pageOverThenDown="1" subtotalHiddenItems="1" rowGrandTotals="0" itemPrintTitles="1" createdVersion="8" indent="0" showEmptyRow="1" outline="1" outlineData="1" multipleFieldFilters="0" rowHeaderCaption="eil.nr" colHeaderCaption="" fieldListSortAscending="1">
  <location ref="B5:Y70" firstHeaderRow="1" firstDataRow="2" firstDataCol="2" rowPageCount="1" colPageCount="1"/>
  <pivotFields count="10">
    <pivotField name="Draudimo grupės / Draudikai" allDrilled="1" subtotalTop="0" showAll="0" dataSourceSort="1" defaultSubtotal="0" defaultAttributeDrillState="1">
      <items count="64">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s>
    </pivotField>
    <pivotField axis="axisCol" allDrilled="1" subtotalTop="0" showAll="0" dataSourceSort="1" defaultSubtotal="0" defaultAttributeDrillState="1">
      <items count="21">
        <item x="0"/>
        <item x="1"/>
        <item x="2"/>
        <item x="3"/>
        <item x="4"/>
        <item x="5"/>
        <item x="6"/>
        <item x="7"/>
        <item x="8"/>
        <item x="9"/>
        <item x="10"/>
        <item x="11"/>
        <item x="12"/>
        <item x="13"/>
        <item x="14"/>
        <item x="15"/>
        <item x="16"/>
        <item x="17"/>
        <item x="18"/>
        <item x="19"/>
        <item x="20"/>
      </items>
    </pivotField>
    <pivotField allDrilled="1" subtotalTop="0" showAll="0" dataSourceSort="1" defaultSubtotal="0" defaultAttributeDrillState="1"/>
    <pivotField axis="axisPage" allDrilled="1" subtotalTop="0" showAll="0" dataSourceSort="1" defaultSubtotal="0" defaultAttributeDrillState="1"/>
    <pivotField allDrilled="1" subtotalTop="0" showAll="0" dataSourceSort="1" defaultSubtotal="0" defaultAttributeDrillState="1"/>
    <pivotField allDrilled="1" subtotalTop="0" showAll="0" dataSourceSort="1" defaultSubtotal="0" defaultAttributeDrillState="1"/>
    <pivotField allDrilled="1" subtotalTop="0" showAll="0" dataSourceSort="1" defaultSubtotal="0" defaultAttributeDrillState="1"/>
    <pivotField name="Draudimo grupės / Draudikai" axis="axisRow" allDrilled="1" outline="0" subtotalTop="0" showAll="0" dataSourceSort="1" defaultSubtotal="0" defaultAttributeDrillState="1">
      <items count="64">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s>
    </pivotField>
    <pivotField axis="axisRow" allDrilled="1" outline="0" subtotalTop="0" showAll="0" dataSourceSort="1" defaultSubtotal="0" defaultAttributeDrillState="1">
      <items count="64">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s>
    </pivotField>
    <pivotField dataField="1" subtotalTop="0" showAll="0" defaultSubtotal="0"/>
  </pivotFields>
  <rowFields count="2">
    <field x="8"/>
    <field x="7"/>
  </rowFields>
  <rowItems count="64">
    <i>
      <x/>
      <x/>
    </i>
    <i>
      <x v="1"/>
      <x v="1"/>
    </i>
    <i>
      <x v="2"/>
      <x v="2"/>
    </i>
    <i>
      <x v="3"/>
      <x v="3"/>
    </i>
    <i>
      <x v="4"/>
      <x v="4"/>
    </i>
    <i>
      <x v="5"/>
      <x v="5"/>
    </i>
    <i>
      <x v="6"/>
      <x v="6"/>
    </i>
    <i>
      <x v="7"/>
      <x v="7"/>
    </i>
    <i>
      <x v="8"/>
      <x v="8"/>
    </i>
    <i>
      <x v="9"/>
      <x v="9"/>
    </i>
    <i>
      <x v="10"/>
      <x v="10"/>
    </i>
    <i>
      <x v="11"/>
      <x v="11"/>
    </i>
    <i>
      <x v="12"/>
      <x v="12"/>
    </i>
    <i>
      <x v="13"/>
      <x v="13"/>
    </i>
    <i>
      <x v="14"/>
      <x v="14"/>
    </i>
    <i>
      <x v="15"/>
      <x v="15"/>
    </i>
    <i>
      <x v="16"/>
      <x v="16"/>
    </i>
    <i>
      <x v="17"/>
      <x v="17"/>
    </i>
    <i>
      <x v="18"/>
      <x v="18"/>
    </i>
    <i>
      <x v="19"/>
      <x v="19"/>
    </i>
    <i>
      <x v="20"/>
      <x v="20"/>
    </i>
    <i>
      <x v="21"/>
      <x v="21"/>
    </i>
    <i>
      <x v="22"/>
      <x v="22"/>
    </i>
    <i>
      <x v="23"/>
      <x v="23"/>
    </i>
    <i>
      <x v="24"/>
      <x v="24"/>
    </i>
    <i>
      <x v="25"/>
      <x v="25"/>
    </i>
    <i>
      <x v="26"/>
      <x v="26"/>
    </i>
    <i>
      <x v="27"/>
      <x v="27"/>
    </i>
    <i>
      <x v="28"/>
      <x v="28"/>
    </i>
    <i>
      <x v="29"/>
      <x v="29"/>
    </i>
    <i>
      <x v="30"/>
      <x v="30"/>
    </i>
    <i>
      <x v="31"/>
      <x v="31"/>
    </i>
    <i>
      <x v="32"/>
      <x v="32"/>
    </i>
    <i>
      <x v="33"/>
      <x v="33"/>
    </i>
    <i>
      <x v="34"/>
      <x v="34"/>
    </i>
    <i>
      <x v="35"/>
      <x v="35"/>
    </i>
    <i>
      <x v="36"/>
      <x v="36"/>
    </i>
    <i>
      <x v="37"/>
      <x v="37"/>
    </i>
    <i>
      <x v="38"/>
      <x v="38"/>
    </i>
    <i>
      <x v="39"/>
      <x v="39"/>
    </i>
    <i>
      <x v="40"/>
      <x v="40"/>
    </i>
    <i>
      <x v="41"/>
      <x v="41"/>
    </i>
    <i>
      <x v="42"/>
      <x v="42"/>
    </i>
    <i>
      <x v="43"/>
      <x v="43"/>
    </i>
    <i>
      <x v="44"/>
      <x v="44"/>
    </i>
    <i>
      <x v="45"/>
      <x v="45"/>
    </i>
    <i>
      <x v="46"/>
      <x v="46"/>
    </i>
    <i>
      <x v="47"/>
      <x v="47"/>
    </i>
    <i>
      <x v="48"/>
      <x v="48"/>
    </i>
    <i>
      <x v="49"/>
      <x v="49"/>
    </i>
    <i>
      <x v="50"/>
      <x v="50"/>
    </i>
    <i>
      <x v="51"/>
      <x v="51"/>
    </i>
    <i>
      <x v="52"/>
      <x v="52"/>
    </i>
    <i>
      <x v="53"/>
      <x v="53"/>
    </i>
    <i>
      <x v="54"/>
      <x v="54"/>
    </i>
    <i>
      <x v="55"/>
      <x v="55"/>
    </i>
    <i>
      <x v="56"/>
      <x v="56"/>
    </i>
    <i>
      <x v="57"/>
      <x v="57"/>
    </i>
    <i>
      <x v="58"/>
      <x v="58"/>
    </i>
    <i>
      <x v="59"/>
      <x v="59"/>
    </i>
    <i>
      <x v="60"/>
      <x v="60"/>
    </i>
    <i>
      <x v="61"/>
      <x v="61"/>
    </i>
    <i>
      <x v="62"/>
      <x v="62"/>
    </i>
    <i>
      <x v="63"/>
      <x v="63"/>
    </i>
  </rowItems>
  <colFields count="1">
    <field x="1"/>
  </colFields>
  <colItems count="22">
    <i>
      <x/>
    </i>
    <i>
      <x v="1"/>
    </i>
    <i>
      <x v="2"/>
    </i>
    <i>
      <x v="3"/>
    </i>
    <i>
      <x v="4"/>
    </i>
    <i>
      <x v="5"/>
    </i>
    <i>
      <x v="6"/>
    </i>
    <i>
      <x v="7"/>
    </i>
    <i>
      <x v="8"/>
    </i>
    <i>
      <x v="9"/>
    </i>
    <i>
      <x v="10"/>
    </i>
    <i>
      <x v="11"/>
    </i>
    <i>
      <x v="12"/>
    </i>
    <i>
      <x v="13"/>
    </i>
    <i>
      <x v="14"/>
    </i>
    <i>
      <x v="15"/>
    </i>
    <i>
      <x v="16"/>
    </i>
    <i>
      <x v="17"/>
    </i>
    <i>
      <x v="18"/>
    </i>
    <i>
      <x v="19"/>
    </i>
    <i>
      <x v="20"/>
    </i>
    <i t="grand">
      <x/>
    </i>
  </colItems>
  <pageFields count="1">
    <pageField fld="3" hier="18" name="[Kalendorius].[Data_men].&amp;[2026-08-31T00:00:00]" cap="2026-08-31"/>
  </pageFields>
  <dataFields count="1">
    <dataField fld="9" baseField="0" baseItem="0" numFmtId="164"/>
  </dataFields>
  <formats count="118">
    <format dxfId="1238">
      <pivotArea field="0" type="button" dataOnly="0" labelOnly="1" outline="0"/>
    </format>
    <format dxfId="1237">
      <pivotArea dataOnly="0" labelOnly="1" fieldPosition="0">
        <references count="1">
          <reference field="1" count="0"/>
        </references>
      </pivotArea>
    </format>
    <format dxfId="1236">
      <pivotArea dataOnly="0" labelOnly="1" grandCol="1" outline="0" fieldPosition="0"/>
    </format>
    <format dxfId="1235">
      <pivotArea field="0" type="button" dataOnly="0" labelOnly="1" outline="0"/>
    </format>
    <format dxfId="1234">
      <pivotArea dataOnly="0" labelOnly="1" fieldPosition="0">
        <references count="1">
          <reference field="1" count="0"/>
        </references>
      </pivotArea>
    </format>
    <format dxfId="1233">
      <pivotArea dataOnly="0" labelOnly="1" grandCol="1" outline="0" fieldPosition="0"/>
    </format>
    <format dxfId="1232">
      <pivotArea field="0" type="button" dataOnly="0" labelOnly="1" outline="0"/>
    </format>
    <format dxfId="1231">
      <pivotArea dataOnly="0" labelOnly="1" fieldPosition="0">
        <references count="1">
          <reference field="1" count="0"/>
        </references>
      </pivotArea>
    </format>
    <format dxfId="1230">
      <pivotArea dataOnly="0" labelOnly="1" grandCol="1" outline="0" fieldPosition="0"/>
    </format>
    <format dxfId="1229">
      <pivotArea type="origin" dataOnly="0" labelOnly="1" outline="0" fieldPosition="0"/>
    </format>
    <format dxfId="1228">
      <pivotArea field="1" type="button" dataOnly="0" labelOnly="1" outline="0" axis="axisCol" fieldPosition="0"/>
    </format>
    <format dxfId="1227">
      <pivotArea type="topRight" dataOnly="0" labelOnly="1" outline="0" fieldPosition="0"/>
    </format>
    <format dxfId="1226">
      <pivotArea field="0" type="button" dataOnly="0" labelOnly="1" outline="0"/>
    </format>
    <format dxfId="1225">
      <pivotArea dataOnly="0" labelOnly="1" fieldPosition="0">
        <references count="1">
          <reference field="1" count="0"/>
        </references>
      </pivotArea>
    </format>
    <format dxfId="1224">
      <pivotArea dataOnly="0" labelOnly="1" grandCol="1" outline="0" fieldPosition="0"/>
    </format>
    <format dxfId="1223">
      <pivotArea field="2" type="button" dataOnly="0" labelOnly="1" outline="0"/>
    </format>
    <format dxfId="1222">
      <pivotArea outline="0" collapsedLevelsAreSubtotals="1" fieldPosition="0"/>
    </format>
    <format dxfId="1221">
      <pivotArea outline="0" collapsedLevelsAreSubtotals="1" fieldPosition="0"/>
    </format>
    <format dxfId="1220">
      <pivotArea field="7" type="button" dataOnly="0" labelOnly="1" outline="0" axis="axisRow" fieldPosition="1"/>
    </format>
    <format dxfId="1219">
      <pivotArea field="7" type="button" dataOnly="0" labelOnly="1" outline="0" axis="axisRow" fieldPosition="1"/>
    </format>
    <format dxfId="1218">
      <pivotArea field="7" type="button" dataOnly="0" labelOnly="1" outline="0" axis="axisRow" fieldPosition="1"/>
    </format>
    <format dxfId="1217">
      <pivotArea dataOnly="0" labelOnly="1" fieldPosition="0">
        <references count="2">
          <reference field="7" count="1">
            <x v="0"/>
          </reference>
          <reference field="8" count="1" selected="0">
            <x v="0"/>
          </reference>
        </references>
      </pivotArea>
    </format>
    <format dxfId="1216">
      <pivotArea dataOnly="0" labelOnly="1" fieldPosition="0">
        <references count="2">
          <reference field="7" count="1">
            <x v="1"/>
          </reference>
          <reference field="8" count="1" selected="0">
            <x v="1"/>
          </reference>
        </references>
      </pivotArea>
    </format>
    <format dxfId="1215">
      <pivotArea dataOnly="0" labelOnly="1" fieldPosition="0">
        <references count="2">
          <reference field="7" count="1">
            <x v="2"/>
          </reference>
          <reference field="8" count="1" selected="0">
            <x v="2"/>
          </reference>
        </references>
      </pivotArea>
    </format>
    <format dxfId="1214">
      <pivotArea dataOnly="0" labelOnly="1" fieldPosition="0">
        <references count="2">
          <reference field="7" count="1">
            <x v="9"/>
          </reference>
          <reference field="8" count="1" selected="0">
            <x v="9"/>
          </reference>
        </references>
      </pivotArea>
    </format>
    <format dxfId="1213">
      <pivotArea dataOnly="0" labelOnly="1" fieldPosition="0">
        <references count="2">
          <reference field="7" count="1">
            <x v="12"/>
          </reference>
          <reference field="8" count="1" selected="0">
            <x v="12"/>
          </reference>
        </references>
      </pivotArea>
    </format>
    <format dxfId="1212">
      <pivotArea dataOnly="0" labelOnly="1" fieldPosition="0">
        <references count="2">
          <reference field="7" count="1">
            <x v="13"/>
          </reference>
          <reference field="8" count="1" selected="0">
            <x v="13"/>
          </reference>
        </references>
      </pivotArea>
    </format>
    <format dxfId="1211">
      <pivotArea dataOnly="0" labelOnly="1" fieldPosition="0">
        <references count="2">
          <reference field="7" count="1">
            <x v="19"/>
          </reference>
          <reference field="8" count="1" selected="0">
            <x v="19"/>
          </reference>
        </references>
      </pivotArea>
    </format>
    <format dxfId="1210">
      <pivotArea dataOnly="0" labelOnly="1" fieldPosition="0">
        <references count="2">
          <reference field="7" count="1">
            <x v="24"/>
          </reference>
          <reference field="8" count="1" selected="0">
            <x v="24"/>
          </reference>
        </references>
      </pivotArea>
    </format>
    <format dxfId="1209">
      <pivotArea dataOnly="0" labelOnly="1" fieldPosition="0">
        <references count="2">
          <reference field="7" count="1">
            <x v="30"/>
          </reference>
          <reference field="8" count="1" selected="0">
            <x v="30"/>
          </reference>
        </references>
      </pivotArea>
    </format>
    <format dxfId="1208">
      <pivotArea dataOnly="0" labelOnly="1" fieldPosition="0">
        <references count="2">
          <reference field="7" count="1">
            <x v="36"/>
          </reference>
          <reference field="8" count="1" selected="0">
            <x v="36"/>
          </reference>
        </references>
      </pivotArea>
    </format>
    <format dxfId="1207">
      <pivotArea dataOnly="0" labelOnly="1" fieldPosition="0">
        <references count="2">
          <reference field="7" count="1">
            <x v="41"/>
          </reference>
          <reference field="8" count="1" selected="0">
            <x v="41"/>
          </reference>
        </references>
      </pivotArea>
    </format>
    <format dxfId="1206">
      <pivotArea dataOnly="0" labelOnly="1" fieldPosition="0">
        <references count="2">
          <reference field="7" count="1">
            <x v="46"/>
          </reference>
          <reference field="8" count="1" selected="0">
            <x v="46"/>
          </reference>
        </references>
      </pivotArea>
    </format>
    <format dxfId="1205">
      <pivotArea dataOnly="0" labelOnly="1" fieldPosition="0">
        <references count="2">
          <reference field="7" count="1">
            <x v="47"/>
          </reference>
          <reference field="8" count="1" selected="0">
            <x v="47"/>
          </reference>
        </references>
      </pivotArea>
    </format>
    <format dxfId="1204">
      <pivotArea dataOnly="0" labelOnly="1" fieldPosition="0">
        <references count="2">
          <reference field="7" count="1">
            <x v="48"/>
          </reference>
          <reference field="8" count="1" selected="0">
            <x v="48"/>
          </reference>
        </references>
      </pivotArea>
    </format>
    <format dxfId="1203">
      <pivotArea dataOnly="0" labelOnly="1" fieldPosition="0">
        <references count="2">
          <reference field="7" count="1">
            <x v="49"/>
          </reference>
          <reference field="8" count="1" selected="0">
            <x v="49"/>
          </reference>
        </references>
      </pivotArea>
    </format>
    <format dxfId="1202">
      <pivotArea dataOnly="0" labelOnly="1" fieldPosition="0">
        <references count="2">
          <reference field="7" count="1">
            <x v="50"/>
          </reference>
          <reference field="8" count="1" selected="0">
            <x v="50"/>
          </reference>
        </references>
      </pivotArea>
    </format>
    <format dxfId="1201">
      <pivotArea dataOnly="0" labelOnly="1" fieldPosition="0">
        <references count="2">
          <reference field="7" count="1">
            <x v="51"/>
          </reference>
          <reference field="8" count="1" selected="0">
            <x v="51"/>
          </reference>
        </references>
      </pivotArea>
    </format>
    <format dxfId="1200">
      <pivotArea dataOnly="0" labelOnly="1" fieldPosition="0">
        <references count="2">
          <reference field="7" count="1">
            <x v="56"/>
          </reference>
          <reference field="8" count="1" selected="0">
            <x v="56"/>
          </reference>
        </references>
      </pivotArea>
    </format>
    <format dxfId="1199">
      <pivotArea dataOnly="0" labelOnly="1" fieldPosition="0">
        <references count="2">
          <reference field="7" count="1">
            <x v="59"/>
          </reference>
          <reference field="8" count="1" selected="0">
            <x v="59"/>
          </reference>
        </references>
      </pivotArea>
    </format>
    <format dxfId="1198">
      <pivotArea dataOnly="0" labelOnly="1" outline="0" fieldPosition="0">
        <references count="1">
          <reference field="3" count="0"/>
        </references>
      </pivotArea>
    </format>
    <format dxfId="1197">
      <pivotArea field="3" type="button" dataOnly="0" labelOnly="1" outline="0" axis="axisPage" fieldPosition="0"/>
    </format>
    <format dxfId="1196">
      <pivotArea field="8" type="button" dataOnly="0" labelOnly="1" outline="0" axis="axisRow" fieldPosition="0"/>
    </format>
    <format dxfId="1195">
      <pivotArea type="all" dataOnly="0" outline="0" fieldPosition="0"/>
    </format>
    <format dxfId="1194">
      <pivotArea outline="0" collapsedLevelsAreSubtotals="1" fieldPosition="0"/>
    </format>
    <format dxfId="1193">
      <pivotArea type="origin" dataOnly="0" labelOnly="1" outline="0" fieldPosition="0"/>
    </format>
    <format dxfId="1192">
      <pivotArea field="1" type="button" dataOnly="0" labelOnly="1" outline="0" axis="axisCol" fieldPosition="0"/>
    </format>
    <format dxfId="1191">
      <pivotArea type="topRight" dataOnly="0" labelOnly="1" outline="0" fieldPosition="0"/>
    </format>
    <format dxfId="1190">
      <pivotArea field="8" type="button" dataOnly="0" labelOnly="1" outline="0" axis="axisRow" fieldPosition="0"/>
    </format>
    <format dxfId="1189">
      <pivotArea field="7" type="button" dataOnly="0" labelOnly="1" outline="0" axis="axisRow" fieldPosition="1"/>
    </format>
    <format dxfId="1188">
      <pivotArea dataOnly="0" labelOnly="1" fieldPosition="0">
        <references count="1">
          <reference field="8" count="50">
            <x v="0"/>
            <x v="1"/>
            <x v="2"/>
            <x v="3"/>
            <x v="4"/>
            <x v="5"/>
            <x v="6"/>
            <x v="7"/>
            <x v="8"/>
            <x v="9"/>
            <x v="10"/>
            <x v="11"/>
            <x v="12"/>
            <x v="13"/>
            <x v="14"/>
            <x v="15"/>
            <x v="16"/>
            <x v="17"/>
            <x v="18"/>
            <x v="19"/>
            <x v="20"/>
            <x v="21"/>
            <x v="22"/>
            <x v="23"/>
            <x v="24"/>
            <x v="25"/>
            <x v="26"/>
            <x v="27"/>
            <x v="28"/>
            <x v="29"/>
            <x v="30"/>
            <x v="31"/>
            <x v="32"/>
            <x v="33"/>
            <x v="34"/>
            <x v="35"/>
            <x v="36"/>
            <x v="37"/>
            <x v="38"/>
            <x v="39"/>
            <x v="40"/>
            <x v="41"/>
            <x v="42"/>
            <x v="43"/>
            <x v="44"/>
            <x v="45"/>
            <x v="46"/>
            <x v="47"/>
            <x v="48"/>
            <x v="49"/>
          </reference>
        </references>
      </pivotArea>
    </format>
    <format dxfId="1187">
      <pivotArea dataOnly="0" labelOnly="1" fieldPosition="0">
        <references count="1">
          <reference field="8" count="14">
            <x v="50"/>
            <x v="51"/>
            <x v="52"/>
            <x v="53"/>
            <x v="54"/>
            <x v="55"/>
            <x v="56"/>
            <x v="57"/>
            <x v="58"/>
            <x v="59"/>
            <x v="60"/>
            <x v="61"/>
            <x v="62"/>
            <x v="63"/>
          </reference>
        </references>
      </pivotArea>
    </format>
    <format dxfId="1186">
      <pivotArea dataOnly="0" labelOnly="1" fieldPosition="0">
        <references count="2">
          <reference field="7" count="1">
            <x v="0"/>
          </reference>
          <reference field="8" count="1" selected="0">
            <x v="0"/>
          </reference>
        </references>
      </pivotArea>
    </format>
    <format dxfId="1185">
      <pivotArea dataOnly="0" labelOnly="1" fieldPosition="0">
        <references count="2">
          <reference field="7" count="1">
            <x v="1"/>
          </reference>
          <reference field="8" count="1" selected="0">
            <x v="1"/>
          </reference>
        </references>
      </pivotArea>
    </format>
    <format dxfId="1184">
      <pivotArea dataOnly="0" labelOnly="1" fieldPosition="0">
        <references count="2">
          <reference field="7" count="1">
            <x v="2"/>
          </reference>
          <reference field="8" count="1" selected="0">
            <x v="2"/>
          </reference>
        </references>
      </pivotArea>
    </format>
    <format dxfId="1183">
      <pivotArea dataOnly="0" labelOnly="1" fieldPosition="0">
        <references count="2">
          <reference field="7" count="1">
            <x v="3"/>
          </reference>
          <reference field="8" count="1" selected="0">
            <x v="3"/>
          </reference>
        </references>
      </pivotArea>
    </format>
    <format dxfId="1182">
      <pivotArea dataOnly="0" labelOnly="1" fieldPosition="0">
        <references count="2">
          <reference field="7" count="1">
            <x v="4"/>
          </reference>
          <reference field="8" count="1" selected="0">
            <x v="4"/>
          </reference>
        </references>
      </pivotArea>
    </format>
    <format dxfId="1181">
      <pivotArea dataOnly="0" labelOnly="1" fieldPosition="0">
        <references count="2">
          <reference field="7" count="1">
            <x v="5"/>
          </reference>
          <reference field="8" count="1" selected="0">
            <x v="5"/>
          </reference>
        </references>
      </pivotArea>
    </format>
    <format dxfId="1180">
      <pivotArea dataOnly="0" labelOnly="1" fieldPosition="0">
        <references count="2">
          <reference field="7" count="1">
            <x v="6"/>
          </reference>
          <reference field="8" count="1" selected="0">
            <x v="6"/>
          </reference>
        </references>
      </pivotArea>
    </format>
    <format dxfId="1179">
      <pivotArea dataOnly="0" labelOnly="1" fieldPosition="0">
        <references count="2">
          <reference field="7" count="1">
            <x v="7"/>
          </reference>
          <reference field="8" count="1" selected="0">
            <x v="7"/>
          </reference>
        </references>
      </pivotArea>
    </format>
    <format dxfId="1178">
      <pivotArea dataOnly="0" labelOnly="1" fieldPosition="0">
        <references count="2">
          <reference field="7" count="1">
            <x v="8"/>
          </reference>
          <reference field="8" count="1" selected="0">
            <x v="8"/>
          </reference>
        </references>
      </pivotArea>
    </format>
    <format dxfId="1177">
      <pivotArea dataOnly="0" labelOnly="1" fieldPosition="0">
        <references count="2">
          <reference field="7" count="1">
            <x v="9"/>
          </reference>
          <reference field="8" count="1" selected="0">
            <x v="9"/>
          </reference>
        </references>
      </pivotArea>
    </format>
    <format dxfId="1176">
      <pivotArea dataOnly="0" labelOnly="1" fieldPosition="0">
        <references count="2">
          <reference field="7" count="1">
            <x v="10"/>
          </reference>
          <reference field="8" count="1" selected="0">
            <x v="10"/>
          </reference>
        </references>
      </pivotArea>
    </format>
    <format dxfId="1175">
      <pivotArea dataOnly="0" labelOnly="1" fieldPosition="0">
        <references count="2">
          <reference field="7" count="1">
            <x v="11"/>
          </reference>
          <reference field="8" count="1" selected="0">
            <x v="11"/>
          </reference>
        </references>
      </pivotArea>
    </format>
    <format dxfId="1174">
      <pivotArea dataOnly="0" labelOnly="1" fieldPosition="0">
        <references count="2">
          <reference field="7" count="1">
            <x v="12"/>
          </reference>
          <reference field="8" count="1" selected="0">
            <x v="12"/>
          </reference>
        </references>
      </pivotArea>
    </format>
    <format dxfId="1173">
      <pivotArea dataOnly="0" labelOnly="1" fieldPosition="0">
        <references count="2">
          <reference field="7" count="1">
            <x v="13"/>
          </reference>
          <reference field="8" count="1" selected="0">
            <x v="13"/>
          </reference>
        </references>
      </pivotArea>
    </format>
    <format dxfId="1172">
      <pivotArea dataOnly="0" labelOnly="1" fieldPosition="0">
        <references count="2">
          <reference field="7" count="1">
            <x v="14"/>
          </reference>
          <reference field="8" count="1" selected="0">
            <x v="14"/>
          </reference>
        </references>
      </pivotArea>
    </format>
    <format dxfId="1171">
      <pivotArea dataOnly="0" labelOnly="1" fieldPosition="0">
        <references count="2">
          <reference field="7" count="1">
            <x v="15"/>
          </reference>
          <reference field="8" count="1" selected="0">
            <x v="15"/>
          </reference>
        </references>
      </pivotArea>
    </format>
    <format dxfId="1170">
      <pivotArea dataOnly="0" labelOnly="1" fieldPosition="0">
        <references count="2">
          <reference field="7" count="1">
            <x v="16"/>
          </reference>
          <reference field="8" count="1" selected="0">
            <x v="16"/>
          </reference>
        </references>
      </pivotArea>
    </format>
    <format dxfId="1169">
      <pivotArea dataOnly="0" labelOnly="1" fieldPosition="0">
        <references count="2">
          <reference field="7" count="1">
            <x v="17"/>
          </reference>
          <reference field="8" count="1" selected="0">
            <x v="17"/>
          </reference>
        </references>
      </pivotArea>
    </format>
    <format dxfId="1168">
      <pivotArea dataOnly="0" labelOnly="1" fieldPosition="0">
        <references count="2">
          <reference field="7" count="1">
            <x v="18"/>
          </reference>
          <reference field="8" count="1" selected="0">
            <x v="18"/>
          </reference>
        </references>
      </pivotArea>
    </format>
    <format dxfId="1167">
      <pivotArea dataOnly="0" labelOnly="1" fieldPosition="0">
        <references count="2">
          <reference field="7" count="1">
            <x v="19"/>
          </reference>
          <reference field="8" count="1" selected="0">
            <x v="19"/>
          </reference>
        </references>
      </pivotArea>
    </format>
    <format dxfId="1166">
      <pivotArea dataOnly="0" labelOnly="1" fieldPosition="0">
        <references count="2">
          <reference field="7" count="1">
            <x v="20"/>
          </reference>
          <reference field="8" count="1" selected="0">
            <x v="20"/>
          </reference>
        </references>
      </pivotArea>
    </format>
    <format dxfId="1165">
      <pivotArea dataOnly="0" labelOnly="1" fieldPosition="0">
        <references count="2">
          <reference field="7" count="1">
            <x v="21"/>
          </reference>
          <reference field="8" count="1" selected="0">
            <x v="21"/>
          </reference>
        </references>
      </pivotArea>
    </format>
    <format dxfId="1164">
      <pivotArea dataOnly="0" labelOnly="1" fieldPosition="0">
        <references count="2">
          <reference field="7" count="1">
            <x v="22"/>
          </reference>
          <reference field="8" count="1" selected="0">
            <x v="22"/>
          </reference>
        </references>
      </pivotArea>
    </format>
    <format dxfId="1163">
      <pivotArea dataOnly="0" labelOnly="1" fieldPosition="0">
        <references count="2">
          <reference field="7" count="1">
            <x v="23"/>
          </reference>
          <reference field="8" count="1" selected="0">
            <x v="23"/>
          </reference>
        </references>
      </pivotArea>
    </format>
    <format dxfId="1162">
      <pivotArea dataOnly="0" labelOnly="1" fieldPosition="0">
        <references count="2">
          <reference field="7" count="1">
            <x v="24"/>
          </reference>
          <reference field="8" count="1" selected="0">
            <x v="24"/>
          </reference>
        </references>
      </pivotArea>
    </format>
    <format dxfId="1161">
      <pivotArea dataOnly="0" labelOnly="1" fieldPosition="0">
        <references count="2">
          <reference field="7" count="1">
            <x v="25"/>
          </reference>
          <reference field="8" count="1" selected="0">
            <x v="25"/>
          </reference>
        </references>
      </pivotArea>
    </format>
    <format dxfId="1160">
      <pivotArea dataOnly="0" labelOnly="1" fieldPosition="0">
        <references count="2">
          <reference field="7" count="1">
            <x v="26"/>
          </reference>
          <reference field="8" count="1" selected="0">
            <x v="26"/>
          </reference>
        </references>
      </pivotArea>
    </format>
    <format dxfId="1159">
      <pivotArea dataOnly="0" labelOnly="1" fieldPosition="0">
        <references count="2">
          <reference field="7" count="1">
            <x v="27"/>
          </reference>
          <reference field="8" count="1" selected="0">
            <x v="27"/>
          </reference>
        </references>
      </pivotArea>
    </format>
    <format dxfId="1158">
      <pivotArea dataOnly="0" labelOnly="1" fieldPosition="0">
        <references count="2">
          <reference field="7" count="1">
            <x v="28"/>
          </reference>
          <reference field="8" count="1" selected="0">
            <x v="28"/>
          </reference>
        </references>
      </pivotArea>
    </format>
    <format dxfId="1157">
      <pivotArea dataOnly="0" labelOnly="1" fieldPosition="0">
        <references count="2">
          <reference field="7" count="1">
            <x v="29"/>
          </reference>
          <reference field="8" count="1" selected="0">
            <x v="29"/>
          </reference>
        </references>
      </pivotArea>
    </format>
    <format dxfId="1156">
      <pivotArea dataOnly="0" labelOnly="1" fieldPosition="0">
        <references count="2">
          <reference field="7" count="1">
            <x v="30"/>
          </reference>
          <reference field="8" count="1" selected="0">
            <x v="30"/>
          </reference>
        </references>
      </pivotArea>
    </format>
    <format dxfId="1155">
      <pivotArea dataOnly="0" labelOnly="1" fieldPosition="0">
        <references count="2">
          <reference field="7" count="1">
            <x v="31"/>
          </reference>
          <reference field="8" count="1" selected="0">
            <x v="31"/>
          </reference>
        </references>
      </pivotArea>
    </format>
    <format dxfId="1154">
      <pivotArea dataOnly="0" labelOnly="1" fieldPosition="0">
        <references count="2">
          <reference field="7" count="1">
            <x v="32"/>
          </reference>
          <reference field="8" count="1" selected="0">
            <x v="32"/>
          </reference>
        </references>
      </pivotArea>
    </format>
    <format dxfId="1153">
      <pivotArea dataOnly="0" labelOnly="1" fieldPosition="0">
        <references count="2">
          <reference field="7" count="1">
            <x v="33"/>
          </reference>
          <reference field="8" count="1" selected="0">
            <x v="33"/>
          </reference>
        </references>
      </pivotArea>
    </format>
    <format dxfId="1152">
      <pivotArea dataOnly="0" labelOnly="1" fieldPosition="0">
        <references count="2">
          <reference field="7" count="1">
            <x v="34"/>
          </reference>
          <reference field="8" count="1" selected="0">
            <x v="34"/>
          </reference>
        </references>
      </pivotArea>
    </format>
    <format dxfId="1151">
      <pivotArea dataOnly="0" labelOnly="1" fieldPosition="0">
        <references count="2">
          <reference field="7" count="1">
            <x v="35"/>
          </reference>
          <reference field="8" count="1" selected="0">
            <x v="35"/>
          </reference>
        </references>
      </pivotArea>
    </format>
    <format dxfId="1150">
      <pivotArea dataOnly="0" labelOnly="1" fieldPosition="0">
        <references count="2">
          <reference field="7" count="1">
            <x v="36"/>
          </reference>
          <reference field="8" count="1" selected="0">
            <x v="36"/>
          </reference>
        </references>
      </pivotArea>
    </format>
    <format dxfId="1149">
      <pivotArea dataOnly="0" labelOnly="1" fieldPosition="0">
        <references count="2">
          <reference field="7" count="1">
            <x v="37"/>
          </reference>
          <reference field="8" count="1" selected="0">
            <x v="37"/>
          </reference>
        </references>
      </pivotArea>
    </format>
    <format dxfId="1148">
      <pivotArea dataOnly="0" labelOnly="1" fieldPosition="0">
        <references count="2">
          <reference field="7" count="1">
            <x v="38"/>
          </reference>
          <reference field="8" count="1" selected="0">
            <x v="38"/>
          </reference>
        </references>
      </pivotArea>
    </format>
    <format dxfId="1147">
      <pivotArea dataOnly="0" labelOnly="1" fieldPosition="0">
        <references count="2">
          <reference field="7" count="1">
            <x v="39"/>
          </reference>
          <reference field="8" count="1" selected="0">
            <x v="39"/>
          </reference>
        </references>
      </pivotArea>
    </format>
    <format dxfId="1146">
      <pivotArea dataOnly="0" labelOnly="1" fieldPosition="0">
        <references count="2">
          <reference field="7" count="1">
            <x v="40"/>
          </reference>
          <reference field="8" count="1" selected="0">
            <x v="40"/>
          </reference>
        </references>
      </pivotArea>
    </format>
    <format dxfId="1145">
      <pivotArea dataOnly="0" labelOnly="1" fieldPosition="0">
        <references count="2">
          <reference field="7" count="1">
            <x v="41"/>
          </reference>
          <reference field="8" count="1" selected="0">
            <x v="41"/>
          </reference>
        </references>
      </pivotArea>
    </format>
    <format dxfId="1144">
      <pivotArea dataOnly="0" labelOnly="1" fieldPosition="0">
        <references count="2">
          <reference field="7" count="1">
            <x v="42"/>
          </reference>
          <reference field="8" count="1" selected="0">
            <x v="42"/>
          </reference>
        </references>
      </pivotArea>
    </format>
    <format dxfId="1143">
      <pivotArea dataOnly="0" labelOnly="1" fieldPosition="0">
        <references count="2">
          <reference field="7" count="1">
            <x v="43"/>
          </reference>
          <reference field="8" count="1" selected="0">
            <x v="43"/>
          </reference>
        </references>
      </pivotArea>
    </format>
    <format dxfId="1142">
      <pivotArea dataOnly="0" labelOnly="1" fieldPosition="0">
        <references count="2">
          <reference field="7" count="1">
            <x v="44"/>
          </reference>
          <reference field="8" count="1" selected="0">
            <x v="44"/>
          </reference>
        </references>
      </pivotArea>
    </format>
    <format dxfId="1141">
      <pivotArea dataOnly="0" labelOnly="1" fieldPosition="0">
        <references count="2">
          <reference field="7" count="1">
            <x v="45"/>
          </reference>
          <reference field="8" count="1" selected="0">
            <x v="45"/>
          </reference>
        </references>
      </pivotArea>
    </format>
    <format dxfId="1140">
      <pivotArea dataOnly="0" labelOnly="1" fieldPosition="0">
        <references count="2">
          <reference field="7" count="1">
            <x v="46"/>
          </reference>
          <reference field="8" count="1" selected="0">
            <x v="46"/>
          </reference>
        </references>
      </pivotArea>
    </format>
    <format dxfId="1139">
      <pivotArea dataOnly="0" labelOnly="1" fieldPosition="0">
        <references count="2">
          <reference field="7" count="1">
            <x v="47"/>
          </reference>
          <reference field="8" count="1" selected="0">
            <x v="47"/>
          </reference>
        </references>
      </pivotArea>
    </format>
    <format dxfId="1138">
      <pivotArea dataOnly="0" labelOnly="1" fieldPosition="0">
        <references count="2">
          <reference field="7" count="1">
            <x v="48"/>
          </reference>
          <reference field="8" count="1" selected="0">
            <x v="48"/>
          </reference>
        </references>
      </pivotArea>
    </format>
    <format dxfId="1137">
      <pivotArea dataOnly="0" labelOnly="1" fieldPosition="0">
        <references count="2">
          <reference field="7" count="1">
            <x v="49"/>
          </reference>
          <reference field="8" count="1" selected="0">
            <x v="49"/>
          </reference>
        </references>
      </pivotArea>
    </format>
    <format dxfId="1136">
      <pivotArea dataOnly="0" labelOnly="1" fieldPosition="0">
        <references count="2">
          <reference field="7" count="1">
            <x v="50"/>
          </reference>
          <reference field="8" count="1" selected="0">
            <x v="50"/>
          </reference>
        </references>
      </pivotArea>
    </format>
    <format dxfId="1135">
      <pivotArea dataOnly="0" labelOnly="1" fieldPosition="0">
        <references count="2">
          <reference field="7" count="1">
            <x v="51"/>
          </reference>
          <reference field="8" count="1" selected="0">
            <x v="51"/>
          </reference>
        </references>
      </pivotArea>
    </format>
    <format dxfId="1134">
      <pivotArea dataOnly="0" labelOnly="1" fieldPosition="0">
        <references count="2">
          <reference field="7" count="1">
            <x v="52"/>
          </reference>
          <reference field="8" count="1" selected="0">
            <x v="52"/>
          </reference>
        </references>
      </pivotArea>
    </format>
    <format dxfId="1133">
      <pivotArea dataOnly="0" labelOnly="1" fieldPosition="0">
        <references count="2">
          <reference field="7" count="1">
            <x v="53"/>
          </reference>
          <reference field="8" count="1" selected="0">
            <x v="53"/>
          </reference>
        </references>
      </pivotArea>
    </format>
    <format dxfId="1132">
      <pivotArea dataOnly="0" labelOnly="1" fieldPosition="0">
        <references count="2">
          <reference field="7" count="1">
            <x v="54"/>
          </reference>
          <reference field="8" count="1" selected="0">
            <x v="54"/>
          </reference>
        </references>
      </pivotArea>
    </format>
    <format dxfId="1131">
      <pivotArea dataOnly="0" labelOnly="1" fieldPosition="0">
        <references count="2">
          <reference field="7" count="1">
            <x v="55"/>
          </reference>
          <reference field="8" count="1" selected="0">
            <x v="55"/>
          </reference>
        </references>
      </pivotArea>
    </format>
    <format dxfId="1130">
      <pivotArea dataOnly="0" labelOnly="1" fieldPosition="0">
        <references count="2">
          <reference field="7" count="1">
            <x v="56"/>
          </reference>
          <reference field="8" count="1" selected="0">
            <x v="56"/>
          </reference>
        </references>
      </pivotArea>
    </format>
    <format dxfId="1129">
      <pivotArea dataOnly="0" labelOnly="1" fieldPosition="0">
        <references count="2">
          <reference field="7" count="1">
            <x v="57"/>
          </reference>
          <reference field="8" count="1" selected="0">
            <x v="57"/>
          </reference>
        </references>
      </pivotArea>
    </format>
    <format dxfId="1128">
      <pivotArea dataOnly="0" labelOnly="1" fieldPosition="0">
        <references count="2">
          <reference field="7" count="1">
            <x v="58"/>
          </reference>
          <reference field="8" count="1" selected="0">
            <x v="58"/>
          </reference>
        </references>
      </pivotArea>
    </format>
    <format dxfId="1127">
      <pivotArea dataOnly="0" labelOnly="1" fieldPosition="0">
        <references count="2">
          <reference field="7" count="1">
            <x v="59"/>
          </reference>
          <reference field="8" count="1" selected="0">
            <x v="59"/>
          </reference>
        </references>
      </pivotArea>
    </format>
    <format dxfId="1126">
      <pivotArea dataOnly="0" labelOnly="1" fieldPosition="0">
        <references count="2">
          <reference field="7" count="1">
            <x v="60"/>
          </reference>
          <reference field="8" count="1" selected="0">
            <x v="60"/>
          </reference>
        </references>
      </pivotArea>
    </format>
    <format dxfId="1125">
      <pivotArea dataOnly="0" labelOnly="1" fieldPosition="0">
        <references count="2">
          <reference field="7" count="1">
            <x v="61"/>
          </reference>
          <reference field="8" count="1" selected="0">
            <x v="61"/>
          </reference>
        </references>
      </pivotArea>
    </format>
    <format dxfId="1124">
      <pivotArea dataOnly="0" labelOnly="1" fieldPosition="0">
        <references count="2">
          <reference field="7" count="1">
            <x v="62"/>
          </reference>
          <reference field="8" count="1" selected="0">
            <x v="62"/>
          </reference>
        </references>
      </pivotArea>
    </format>
    <format dxfId="1123">
      <pivotArea dataOnly="0" labelOnly="1" fieldPosition="0">
        <references count="2">
          <reference field="7" count="1">
            <x v="63"/>
          </reference>
          <reference field="8" count="1" selected="0">
            <x v="63"/>
          </reference>
        </references>
      </pivotArea>
    </format>
    <format dxfId="1122">
      <pivotArea dataOnly="0" labelOnly="1" fieldPosition="0">
        <references count="1">
          <reference field="1" count="0"/>
        </references>
      </pivotArea>
    </format>
    <format dxfId="1121">
      <pivotArea dataOnly="0" labelOnly="1" grandCol="1" outline="0" fieldPosition="0"/>
    </format>
  </formats>
  <pivotHierarchies count="132">
    <pivotHierarchy/>
    <pivotHierarchy/>
    <pivotHierarchy/>
    <pivotHierarchy/>
    <pivotHierarchy/>
    <pivotHierarchy/>
    <pivotHierarchy multipleItemSelectionAllowed="1"/>
    <pivotHierarchy multipleItemSelectionAllowed="1">
      <members count="1" level="1">
        <member name="[Draudimo rūšys].[DATASET_ID].&amp;[DVA1]"/>
      </members>
    </pivotHierarchy>
    <pivotHierarchy/>
    <pivotHierarchy/>
    <pivotHierarchy/>
    <pivotHierarchy/>
    <pivotHierarchy/>
    <pivotHierarchy/>
    <pivotHierarchy/>
    <pivotHierarchy/>
    <pivotHierarchy/>
    <pivotHierarchy/>
    <pivotHierarchy multipleItemSelectionAllowed="1">
      <members count="1" level="1">
        <member name="[Kalendorius].[Data_men].&amp;[2026-08-31T00:00:00]"/>
      </members>
    </pivotHierarchy>
    <pivotHierarchy/>
    <pivotHierarchy/>
    <pivotHierarchy/>
    <pivotHierarchy/>
    <pivotHierarchy/>
    <pivotHierarchy multipleItemSelectionAllowed="1">
      <members count="1" level="1">
        <member name="[Kontekstas].[Apimtis].&amp;[Bruto]"/>
      </members>
    </pivotHierarchy>
    <pivotHierarchy multipleItemSelectionAllowed="1">
      <members count="1" level="1">
        <member name="[Kontekstas].[Veikla].&amp;[Draudimas]"/>
      </members>
    </pivotHierarchy>
    <pivotHierarchy multipleItemSelectionAllowed="1">
      <members count="1" level="1">
        <member name="[Kontekstas].[Veiklos teritorija].&amp;[Lietuvos Respublika]"/>
      </members>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ies>
  <pivotTableStyleInfo name="PivotStyleLight21" showRowHeaders="1" showColHeaders="1" showRowStripes="0" showColStripes="0" showLastColumn="1"/>
  <rowHierarchiesUsage count="2">
    <rowHierarchyUsage hierarchyUsage="12"/>
    <rowHierarchyUsage hierarchyUsage="10"/>
  </rowHierarchiesUsage>
  <colHierarchiesUsage count="1">
    <colHierarchyUsage hierarchyUsage="2"/>
  </colHierarchiesUsage>
  <extLst>
    <ext xmlns:x14="http://schemas.microsoft.com/office/spreadsheetml/2009/9/main" uri="{962EF5D1-5CA2-4c93-8EF4-DBF5C05439D2}">
      <x14:pivotTableDefinition xmlns:xm="http://schemas.microsoft.com/office/excel/2006/main" calculatedMembersInFilters="1" hideValuesRow="1"/>
    </ext>
    <ext xmlns:xpdl="http://schemas.microsoft.com/office/spreadsheetml/2016/pivotdefaultlayout" uri="{747A6164-185A-40DC-8AA5-F01512510D54}">
      <xpdl:pivotTableDefinition16 EnabledSubtotalsDefault="0" SubtotalsOnTopDefault="0"/>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DF73CDB2-0F00-453F-9270-08C0AE408DE6}" name="DSR3" cacheId="454" applyNumberFormats="0" applyBorderFormats="0" applyFontFormats="0" applyPatternFormats="0" applyAlignmentFormats="0" applyWidthHeightFormats="1" dataCaption="Values" grandTotalCaption="All" updatedVersion="8" minRefreshableVersion="3" showDrill="0" showDataTips="0" pageOverThenDown="1" subtotalHiddenItems="1" rowGrandTotals="0" itemPrintTitles="1" createdVersion="8" indent="0" showEmptyRow="1" outline="1" outlineData="1" multipleFieldFilters="0" rowHeaderCaption="eil.nr" colHeaderCaption="" fieldListSortAscending="1">
  <location ref="B5:Y22" firstHeaderRow="1" firstDataRow="2" firstDataCol="2"/>
  <pivotFields count="12">
    <pivotField name="Draudimo grupės / Draudikai" allDrilled="1" subtotalTop="0" showAll="0" sortType="ascending" defaultSubtotal="0" defaultAttributeDrillState="1">
      <items count="16">
        <item x="1"/>
        <item x="2"/>
        <item x="3"/>
        <item x="4"/>
        <item x="5"/>
        <item x="6"/>
        <item x="7"/>
        <item x="8"/>
        <item x="9"/>
        <item x="10"/>
        <item x="11"/>
        <item x="12"/>
        <item x="13"/>
        <item x="14"/>
        <item x="0"/>
        <item x="15"/>
      </items>
    </pivotField>
    <pivotField axis="axisCol" allDrilled="1" subtotalTop="0" showAll="0" dataSourceSort="1" defaultSubtotal="0" defaultAttributeDrillState="1">
      <items count="21">
        <item x="0"/>
        <item x="1"/>
        <item x="2"/>
        <item x="3"/>
        <item x="4"/>
        <item x="5"/>
        <item x="6"/>
        <item x="7"/>
        <item x="8"/>
        <item x="9"/>
        <item x="10"/>
        <item x="11"/>
        <item x="12"/>
        <item x="13"/>
        <item x="14"/>
        <item x="15"/>
        <item x="16"/>
        <item x="17"/>
        <item x="18"/>
        <item x="19"/>
        <item x="20"/>
      </items>
    </pivotField>
    <pivotField allDrilled="1" subtotalTop="0" showAll="0" dataSourceSort="1" defaultSubtotal="0" defaultAttributeDrillState="1"/>
    <pivotField allDrilled="1" subtotalTop="0" showAll="0" dataSourceSort="1" defaultSubtotal="0" defaultAttributeDrillState="1"/>
    <pivotField allDrilled="1" subtotalTop="0" showAll="0" dataSourceSort="1" defaultSubtotal="0" defaultAttributeDrillState="1"/>
    <pivotField allDrilled="1" subtotalTop="0" showAll="0" dataSourceSort="1" defaultSubtotal="0" defaultAttributeDrillState="1"/>
    <pivotField allDrilled="1" subtotalTop="0" showAll="0" dataSourceSort="1" defaultSubtotal="0" defaultAttributeDrillState="1"/>
    <pivotField axis="axisRow" allDrilled="1" outline="0" subtotalTop="0" showAll="0" dataSourceSort="1" defaultSubtotal="0" defaultAttributeDrillState="1">
      <items count="29">
        <item x="0"/>
        <item x="1"/>
        <item x="2"/>
        <item x="3"/>
        <item x="4"/>
        <item x="5"/>
        <item x="6"/>
        <item x="7"/>
        <item x="8"/>
        <item x="9"/>
        <item x="10"/>
        <item x="11"/>
        <item x="12"/>
        <item x="13"/>
        <item x="14"/>
        <item x="15"/>
        <item x="16"/>
        <item x="17"/>
        <item x="18"/>
        <item x="19"/>
        <item x="20"/>
        <item x="21"/>
        <item x="22"/>
        <item x="23"/>
        <item x="24"/>
        <item x="25"/>
        <item x="26"/>
        <item x="27"/>
        <item x="28"/>
      </items>
    </pivotField>
    <pivotField name="Draudimo grupės / Draudikai" axis="axisRow" allDrilled="1" outline="0" subtotalTop="0" showAll="0" dataSourceSort="1" defaultSubtotal="0" defaultAttributeDrillState="1">
      <items count="29">
        <item x="0"/>
        <item x="1"/>
        <item x="2"/>
        <item x="3"/>
        <item x="4"/>
        <item x="5"/>
        <item x="6"/>
        <item x="7"/>
        <item x="8"/>
        <item x="9"/>
        <item x="10"/>
        <item x="11"/>
        <item x="12"/>
        <item x="13"/>
        <item x="14"/>
        <item x="15"/>
        <item x="16"/>
        <item x="17"/>
        <item x="18"/>
        <item x="19"/>
        <item x="20"/>
        <item x="21"/>
        <item x="22"/>
        <item x="23"/>
        <item x="24"/>
        <item x="25"/>
        <item x="26"/>
        <item x="27"/>
        <item x="28"/>
      </items>
    </pivotField>
    <pivotField allDrilled="1" subtotalTop="0" showAll="0" dataSourceSort="1" defaultSubtotal="0" defaultAttributeDrillState="1"/>
    <pivotField dataField="1" subtotalTop="0" showAll="0" defaultSubtotal="0"/>
    <pivotField allDrilled="1" subtotalTop="0" showAll="0" dataSourceSort="1" defaultSubtotal="0" defaultAttributeDrillState="1"/>
  </pivotFields>
  <rowFields count="2">
    <field x="7"/>
    <field x="8"/>
  </rowFields>
  <rowItems count="16">
    <i>
      <x/>
      <x/>
    </i>
    <i>
      <x v="1"/>
      <x v="1"/>
    </i>
    <i>
      <x v="2"/>
      <x v="2"/>
    </i>
    <i>
      <x v="3"/>
      <x v="3"/>
    </i>
    <i>
      <x v="4"/>
      <x v="4"/>
    </i>
    <i>
      <x v="5"/>
      <x v="5"/>
    </i>
    <i>
      <x v="6"/>
      <x v="6"/>
    </i>
    <i>
      <x v="7"/>
      <x v="7"/>
    </i>
    <i>
      <x v="8"/>
      <x v="8"/>
    </i>
    <i>
      <x v="9"/>
      <x v="9"/>
    </i>
    <i>
      <x v="10"/>
      <x v="10"/>
    </i>
    <i>
      <x v="11"/>
      <x v="11"/>
    </i>
    <i>
      <x v="12"/>
      <x v="12"/>
    </i>
    <i>
      <x v="13"/>
      <x v="13"/>
    </i>
    <i>
      <x v="14"/>
      <x v="14"/>
    </i>
    <i>
      <x v="15"/>
      <x v="15"/>
    </i>
  </rowItems>
  <colFields count="1">
    <field x="1"/>
  </colFields>
  <colItems count="22">
    <i>
      <x/>
    </i>
    <i>
      <x v="1"/>
    </i>
    <i>
      <x v="2"/>
    </i>
    <i>
      <x v="3"/>
    </i>
    <i>
      <x v="4"/>
    </i>
    <i>
      <x v="5"/>
    </i>
    <i>
      <x v="6"/>
    </i>
    <i>
      <x v="7"/>
    </i>
    <i>
      <x v="8"/>
    </i>
    <i>
      <x v="9"/>
    </i>
    <i>
      <x v="10"/>
    </i>
    <i>
      <x v="11"/>
    </i>
    <i>
      <x v="12"/>
    </i>
    <i>
      <x v="13"/>
    </i>
    <i>
      <x v="14"/>
    </i>
    <i>
      <x v="15"/>
    </i>
    <i>
      <x v="16"/>
    </i>
    <i>
      <x v="17"/>
    </i>
    <i>
      <x v="18"/>
    </i>
    <i>
      <x v="19"/>
    </i>
    <i>
      <x v="20"/>
    </i>
    <i t="grand">
      <x/>
    </i>
  </colItems>
  <dataFields count="1">
    <dataField fld="10" baseField="0" baseItem="0" numFmtId="164"/>
  </dataFields>
  <formats count="65">
    <format dxfId="1120">
      <pivotArea field="0" type="button" dataOnly="0" labelOnly="1" outline="0"/>
    </format>
    <format dxfId="1119">
      <pivotArea dataOnly="0" labelOnly="1" fieldPosition="0">
        <references count="1">
          <reference field="1" count="0"/>
        </references>
      </pivotArea>
    </format>
    <format dxfId="1118">
      <pivotArea dataOnly="0" labelOnly="1" grandCol="1" outline="0" fieldPosition="0"/>
    </format>
    <format dxfId="1117">
      <pivotArea field="0" type="button" dataOnly="0" labelOnly="1" outline="0"/>
    </format>
    <format dxfId="1116">
      <pivotArea dataOnly="0" labelOnly="1" fieldPosition="0">
        <references count="1">
          <reference field="1" count="0"/>
        </references>
      </pivotArea>
    </format>
    <format dxfId="1115">
      <pivotArea dataOnly="0" labelOnly="1" grandCol="1" outline="0" fieldPosition="0"/>
    </format>
    <format dxfId="1114">
      <pivotArea field="0" type="button" dataOnly="0" labelOnly="1" outline="0"/>
    </format>
    <format dxfId="1113">
      <pivotArea dataOnly="0" labelOnly="1" fieldPosition="0">
        <references count="1">
          <reference field="1" count="0"/>
        </references>
      </pivotArea>
    </format>
    <format dxfId="1112">
      <pivotArea dataOnly="0" labelOnly="1" grandCol="1" outline="0" fieldPosition="0"/>
    </format>
    <format dxfId="1111">
      <pivotArea type="origin" dataOnly="0" labelOnly="1" outline="0" fieldPosition="0"/>
    </format>
    <format dxfId="1110">
      <pivotArea field="1" type="button" dataOnly="0" labelOnly="1" outline="0" axis="axisCol" fieldPosition="0"/>
    </format>
    <format dxfId="1109">
      <pivotArea type="topRight" dataOnly="0" labelOnly="1" outline="0" fieldPosition="0"/>
    </format>
    <format dxfId="1108">
      <pivotArea field="0" type="button" dataOnly="0" labelOnly="1" outline="0"/>
    </format>
    <format dxfId="1107">
      <pivotArea dataOnly="0" labelOnly="1" fieldPosition="0">
        <references count="1">
          <reference field="1" count="0"/>
        </references>
      </pivotArea>
    </format>
    <format dxfId="1106">
      <pivotArea dataOnly="0" labelOnly="1" grandCol="1" outline="0" fieldPosition="0"/>
    </format>
    <format dxfId="1105">
      <pivotArea field="2" type="button" dataOnly="0" labelOnly="1" outline="0"/>
    </format>
    <format dxfId="1104">
      <pivotArea dataOnly="0" labelOnly="1" fieldPosition="0">
        <references count="2">
          <reference field="7" count="1" selected="0">
            <x v="0"/>
          </reference>
          <reference field="8" count="1">
            <x v="0"/>
          </reference>
        </references>
      </pivotArea>
    </format>
    <format dxfId="1103">
      <pivotArea dataOnly="0" labelOnly="1" fieldPosition="0">
        <references count="2">
          <reference field="7" count="1" selected="0">
            <x v="1"/>
          </reference>
          <reference field="8" count="1">
            <x v="1"/>
          </reference>
        </references>
      </pivotArea>
    </format>
    <format dxfId="1102">
      <pivotArea dataOnly="0" labelOnly="1" fieldPosition="0">
        <references count="2">
          <reference field="7" count="1" selected="0">
            <x v="2"/>
          </reference>
          <reference field="8" count="1">
            <x v="2"/>
          </reference>
        </references>
      </pivotArea>
    </format>
    <format dxfId="1101">
      <pivotArea dataOnly="0" labelOnly="1" fieldPosition="0">
        <references count="2">
          <reference field="7" count="1" selected="0">
            <x v="3"/>
          </reference>
          <reference field="8" count="1">
            <x v="3"/>
          </reference>
        </references>
      </pivotArea>
    </format>
    <format dxfId="1100">
      <pivotArea dataOnly="0" labelOnly="1" fieldPosition="0">
        <references count="2">
          <reference field="7" count="1" selected="0">
            <x v="8"/>
          </reference>
          <reference field="8" count="1">
            <x v="8"/>
          </reference>
        </references>
      </pivotArea>
    </format>
    <format dxfId="1099">
      <pivotArea dataOnly="0" labelOnly="1" fieldPosition="0">
        <references count="2">
          <reference field="7" count="1" selected="0">
            <x v="11"/>
          </reference>
          <reference field="8" count="1">
            <x v="11"/>
          </reference>
        </references>
      </pivotArea>
    </format>
    <format dxfId="1098">
      <pivotArea field="8" type="button" dataOnly="0" labelOnly="1" outline="0" axis="axisRow" fieldPosition="1"/>
    </format>
    <format dxfId="1097">
      <pivotArea field="8" type="button" dataOnly="0" labelOnly="1" outline="0" axis="axisRow" fieldPosition="1"/>
    </format>
    <format dxfId="1096">
      <pivotArea field="8" type="button" dataOnly="0" labelOnly="1" outline="0" axis="axisRow" fieldPosition="1"/>
    </format>
    <format dxfId="1095">
      <pivotArea field="7" type="button" dataOnly="0" labelOnly="1" outline="0" axis="axisRow" fieldPosition="0"/>
    </format>
    <format dxfId="1094">
      <pivotArea dataOnly="0" labelOnly="1" fieldPosition="0">
        <references count="2">
          <reference field="7" count="1" selected="0">
            <x v="26"/>
          </reference>
          <reference field="8" count="1">
            <x v="26"/>
          </reference>
        </references>
      </pivotArea>
    </format>
    <format dxfId="1093">
      <pivotArea dataOnly="0" labelOnly="1" fieldPosition="0">
        <references count="2">
          <reference field="7" count="1" selected="0">
            <x v="27"/>
          </reference>
          <reference field="8" count="1">
            <x v="27"/>
          </reference>
        </references>
      </pivotArea>
    </format>
    <format dxfId="1092">
      <pivotArea dataOnly="0" labelOnly="1" fieldPosition="0">
        <references count="2">
          <reference field="7" count="1" selected="0">
            <x v="28"/>
          </reference>
          <reference field="8" count="1">
            <x v="28"/>
          </reference>
        </references>
      </pivotArea>
    </format>
    <format dxfId="1091">
      <pivotArea dataOnly="0" labelOnly="1" fieldPosition="0">
        <references count="2">
          <reference field="7" count="1" selected="0">
            <x v="25"/>
          </reference>
          <reference field="8" count="1">
            <x v="25"/>
          </reference>
        </references>
      </pivotArea>
    </format>
    <format dxfId="1090">
      <pivotArea dataOnly="0" labelOnly="1" fieldPosition="0">
        <references count="2">
          <reference field="7" count="1" selected="0">
            <x v="24"/>
          </reference>
          <reference field="8" count="1">
            <x v="24"/>
          </reference>
        </references>
      </pivotArea>
    </format>
    <format dxfId="1089">
      <pivotArea dataOnly="0" labelOnly="1" fieldPosition="0">
        <references count="2">
          <reference field="7" count="1" selected="0">
            <x v="23"/>
          </reference>
          <reference field="8" count="1">
            <x v="23"/>
          </reference>
        </references>
      </pivotArea>
    </format>
    <format dxfId="1088">
      <pivotArea dataOnly="0" labelOnly="1" fieldPosition="0">
        <references count="2">
          <reference field="7" count="1" selected="0">
            <x v="22"/>
          </reference>
          <reference field="8" count="1">
            <x v="22"/>
          </reference>
        </references>
      </pivotArea>
    </format>
    <format dxfId="1087">
      <pivotArea dataOnly="0" labelOnly="1" fieldPosition="0">
        <references count="2">
          <reference field="7" count="1" selected="0">
            <x v="21"/>
          </reference>
          <reference field="8" count="1">
            <x v="21"/>
          </reference>
        </references>
      </pivotArea>
    </format>
    <format dxfId="1086">
      <pivotArea dataOnly="0" labelOnly="1" fieldPosition="0">
        <references count="2">
          <reference field="7" count="1" selected="0">
            <x v="20"/>
          </reference>
          <reference field="8" count="1">
            <x v="20"/>
          </reference>
        </references>
      </pivotArea>
    </format>
    <format dxfId="1085">
      <pivotArea dataOnly="0" labelOnly="1" fieldPosition="0">
        <references count="2">
          <reference field="7" count="1" selected="0">
            <x v="18"/>
          </reference>
          <reference field="8" count="1">
            <x v="18"/>
          </reference>
        </references>
      </pivotArea>
    </format>
    <format dxfId="1084">
      <pivotArea dataOnly="0" labelOnly="1" fieldPosition="0">
        <references count="2">
          <reference field="7" count="1" selected="0">
            <x v="19"/>
          </reference>
          <reference field="8" count="1">
            <x v="19"/>
          </reference>
        </references>
      </pivotArea>
    </format>
    <format dxfId="1083">
      <pivotArea dataOnly="0" labelOnly="1" fieldPosition="0">
        <references count="2">
          <reference field="7" count="1" selected="0">
            <x v="16"/>
          </reference>
          <reference field="8" count="1">
            <x v="16"/>
          </reference>
        </references>
      </pivotArea>
    </format>
    <format dxfId="1082">
      <pivotArea dataOnly="0" labelOnly="1" fieldPosition="0">
        <references count="2">
          <reference field="7" count="1" selected="0">
            <x v="17"/>
          </reference>
          <reference field="8" count="1">
            <x v="17"/>
          </reference>
        </references>
      </pivotArea>
    </format>
    <format dxfId="1081">
      <pivotArea type="all" dataOnly="0" outline="0" fieldPosition="0"/>
    </format>
    <format dxfId="1080">
      <pivotArea outline="0" collapsedLevelsAreSubtotals="1" fieldPosition="0"/>
    </format>
    <format dxfId="1079">
      <pivotArea type="origin" dataOnly="0" labelOnly="1" outline="0" fieldPosition="0"/>
    </format>
    <format dxfId="1078">
      <pivotArea field="1" type="button" dataOnly="0" labelOnly="1" outline="0" axis="axisCol" fieldPosition="0"/>
    </format>
    <format dxfId="1077">
      <pivotArea type="topRight" dataOnly="0" labelOnly="1" outline="0" fieldPosition="0"/>
    </format>
    <format dxfId="1076">
      <pivotArea field="7" type="button" dataOnly="0" labelOnly="1" outline="0" axis="axisRow" fieldPosition="0"/>
    </format>
    <format dxfId="1075">
      <pivotArea field="8" type="button" dataOnly="0" labelOnly="1" outline="0" axis="axisRow" fieldPosition="1"/>
    </format>
    <format dxfId="1074">
      <pivotArea dataOnly="0" labelOnly="1" fieldPosition="0">
        <references count="1">
          <reference field="7" count="16">
            <x v="0"/>
            <x v="1"/>
            <x v="2"/>
            <x v="3"/>
            <x v="4"/>
            <x v="5"/>
            <x v="6"/>
            <x v="7"/>
            <x v="8"/>
            <x v="9"/>
            <x v="10"/>
            <x v="11"/>
            <x v="12"/>
            <x v="13"/>
            <x v="14"/>
            <x v="15"/>
          </reference>
        </references>
      </pivotArea>
    </format>
    <format dxfId="1073">
      <pivotArea dataOnly="0" labelOnly="1" fieldPosition="0">
        <references count="2">
          <reference field="7" count="1" selected="0">
            <x v="0"/>
          </reference>
          <reference field="8" count="1">
            <x v="0"/>
          </reference>
        </references>
      </pivotArea>
    </format>
    <format dxfId="1072">
      <pivotArea dataOnly="0" labelOnly="1" fieldPosition="0">
        <references count="2">
          <reference field="7" count="1" selected="0">
            <x v="1"/>
          </reference>
          <reference field="8" count="1">
            <x v="1"/>
          </reference>
        </references>
      </pivotArea>
    </format>
    <format dxfId="1071">
      <pivotArea dataOnly="0" labelOnly="1" fieldPosition="0">
        <references count="2">
          <reference field="7" count="1" selected="0">
            <x v="2"/>
          </reference>
          <reference field="8" count="1">
            <x v="2"/>
          </reference>
        </references>
      </pivotArea>
    </format>
    <format dxfId="1070">
      <pivotArea dataOnly="0" labelOnly="1" fieldPosition="0">
        <references count="2">
          <reference field="7" count="1" selected="0">
            <x v="3"/>
          </reference>
          <reference field="8" count="1">
            <x v="3"/>
          </reference>
        </references>
      </pivotArea>
    </format>
    <format dxfId="1069">
      <pivotArea dataOnly="0" labelOnly="1" fieldPosition="0">
        <references count="2">
          <reference field="7" count="1" selected="0">
            <x v="4"/>
          </reference>
          <reference field="8" count="1">
            <x v="4"/>
          </reference>
        </references>
      </pivotArea>
    </format>
    <format dxfId="1068">
      <pivotArea dataOnly="0" labelOnly="1" fieldPosition="0">
        <references count="2">
          <reference field="7" count="1" selected="0">
            <x v="5"/>
          </reference>
          <reference field="8" count="1">
            <x v="5"/>
          </reference>
        </references>
      </pivotArea>
    </format>
    <format dxfId="1067">
      <pivotArea dataOnly="0" labelOnly="1" fieldPosition="0">
        <references count="2">
          <reference field="7" count="1" selected="0">
            <x v="6"/>
          </reference>
          <reference field="8" count="1">
            <x v="6"/>
          </reference>
        </references>
      </pivotArea>
    </format>
    <format dxfId="1066">
      <pivotArea dataOnly="0" labelOnly="1" fieldPosition="0">
        <references count="2">
          <reference field="7" count="1" selected="0">
            <x v="7"/>
          </reference>
          <reference field="8" count="1">
            <x v="7"/>
          </reference>
        </references>
      </pivotArea>
    </format>
    <format dxfId="1065">
      <pivotArea dataOnly="0" labelOnly="1" fieldPosition="0">
        <references count="2">
          <reference field="7" count="1" selected="0">
            <x v="8"/>
          </reference>
          <reference field="8" count="1">
            <x v="8"/>
          </reference>
        </references>
      </pivotArea>
    </format>
    <format dxfId="1064">
      <pivotArea dataOnly="0" labelOnly="1" fieldPosition="0">
        <references count="2">
          <reference field="7" count="1" selected="0">
            <x v="9"/>
          </reference>
          <reference field="8" count="1">
            <x v="9"/>
          </reference>
        </references>
      </pivotArea>
    </format>
    <format dxfId="1063">
      <pivotArea dataOnly="0" labelOnly="1" fieldPosition="0">
        <references count="2">
          <reference field="7" count="1" selected="0">
            <x v="10"/>
          </reference>
          <reference field="8" count="1">
            <x v="10"/>
          </reference>
        </references>
      </pivotArea>
    </format>
    <format dxfId="1062">
      <pivotArea dataOnly="0" labelOnly="1" fieldPosition="0">
        <references count="2">
          <reference field="7" count="1" selected="0">
            <x v="11"/>
          </reference>
          <reference field="8" count="1">
            <x v="11"/>
          </reference>
        </references>
      </pivotArea>
    </format>
    <format dxfId="1061">
      <pivotArea dataOnly="0" labelOnly="1" fieldPosition="0">
        <references count="2">
          <reference field="7" count="1" selected="0">
            <x v="12"/>
          </reference>
          <reference field="8" count="1">
            <x v="12"/>
          </reference>
        </references>
      </pivotArea>
    </format>
    <format dxfId="1060">
      <pivotArea dataOnly="0" labelOnly="1" fieldPosition="0">
        <references count="2">
          <reference field="7" count="1" selected="0">
            <x v="13"/>
          </reference>
          <reference field="8" count="1">
            <x v="13"/>
          </reference>
        </references>
      </pivotArea>
    </format>
    <format dxfId="1059">
      <pivotArea dataOnly="0" labelOnly="1" fieldPosition="0">
        <references count="2">
          <reference field="7" count="1" selected="0">
            <x v="14"/>
          </reference>
          <reference field="8" count="1">
            <x v="14"/>
          </reference>
        </references>
      </pivotArea>
    </format>
    <format dxfId="1058">
      <pivotArea dataOnly="0" labelOnly="1" fieldPosition="0">
        <references count="2">
          <reference field="7" count="1" selected="0">
            <x v="15"/>
          </reference>
          <reference field="8" count="1">
            <x v="15"/>
          </reference>
        </references>
      </pivotArea>
    </format>
    <format dxfId="1057">
      <pivotArea dataOnly="0" labelOnly="1" fieldPosition="0">
        <references count="1">
          <reference field="1" count="0"/>
        </references>
      </pivotArea>
    </format>
    <format dxfId="1056">
      <pivotArea dataOnly="0" labelOnly="1" grandCol="1" outline="0" fieldPosition="0"/>
    </format>
  </formats>
  <pivotHierarchies count="132">
    <pivotHierarchy/>
    <pivotHierarchy/>
    <pivotHierarchy/>
    <pivotHierarchy/>
    <pivotHierarchy/>
    <pivotHierarchy/>
    <pivotHierarchy multipleItemSelectionAllowed="1"/>
    <pivotHierarchy multipleItemSelectionAllowed="1">
      <members count="1" level="1">
        <member name="[Draudimo rūšys].[DATASET_ID].&amp;[DVA1]"/>
      </members>
    </pivotHierarchy>
    <pivotHierarchy/>
    <pivotHierarchy multipleItemSelectionAllowed="1">
      <members count="2" level="1">
        <member name="[Draudimo rūšys].[Dr_rusis].&amp;[GD]"/>
        <member name="[Draudimo rūšys].[Dr_rusis].&amp;[VISO]"/>
      </members>
    </pivotHierarchy>
    <pivotHierarchy/>
    <pivotHierarchy/>
    <pivotHierarchy/>
    <pivotHierarchy/>
    <pivotHierarchy/>
    <pivotHierarchy multipleItemSelectionAllowed="1">
      <members count="1" level="1">
        <member name="[Faktai].[COL].&amp;[COLUMN3]"/>
      </members>
    </pivotHierarchy>
    <pivotHierarchy/>
    <pivotHierarchy/>
    <pivotHierarchy multipleItemSelectionAllowed="1">
      <members count="1" level="1">
        <member name="[Kalendorius].[Data_men].&amp;[2026-08-31T00:00:00]"/>
      </members>
    </pivotHierarchy>
    <pivotHierarchy/>
    <pivotHierarchy/>
    <pivotHierarchy/>
    <pivotHierarchy/>
    <pivotHierarchy/>
    <pivotHierarchy multipleItemSelectionAllowed="1">
      <members count="1" level="1">
        <member name="[Kontekstas].[Apimtis].&amp;[Bruto]"/>
      </members>
    </pivotHierarchy>
    <pivotHierarchy multipleItemSelectionAllowed="1">
      <members count="1" level="1">
        <member name="[Kontekstas].[Veikla].&amp;[Draudimas]"/>
      </members>
    </pivotHierarchy>
    <pivotHierarchy multipleItemSelectionAllowed="1">
      <members count="1" level="1">
        <member name="[Kontekstas].[Veiklos teritorija].&amp;[Lietuvos Respublika]"/>
      </members>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ies>
  <pivotTableStyleInfo name="PivotStyleLight21" showRowHeaders="1" showColHeaders="1" showRowStripes="0" showColStripes="0" showLastColumn="1"/>
  <rowHierarchiesUsage count="2">
    <rowHierarchyUsage hierarchyUsage="12"/>
    <rowHierarchyUsage hierarchyUsage="10"/>
  </rowHierarchiesUsage>
  <colHierarchiesUsage count="1">
    <colHierarchyUsage hierarchyUsage="2"/>
  </colHierarchiesUsage>
  <extLst>
    <ext xmlns:x14="http://schemas.microsoft.com/office/spreadsheetml/2009/9/main" uri="{962EF5D1-5CA2-4c93-8EF4-DBF5C05439D2}">
      <x14:pivotTableDefinition xmlns:xm="http://schemas.microsoft.com/office/excel/2006/main" calculatedMembersInFilters="1" hideValuesRow="1"/>
    </ext>
    <ext xmlns:xpdl="http://schemas.microsoft.com/office/spreadsheetml/2016/pivotdefaultlayout" uri="{747A6164-185A-40DC-8AA5-F01512510D54}">
      <xpdl:pivotTableDefinition16 EnabledSubtotalsDefault="0" SubtotalsOnTopDefault="0"/>
    </ext>
  </extLst>
</pivotTableDefinition>
</file>

<file path=xl/pivotTables/pivotTable4.xml><?xml version="1.0" encoding="utf-8"?>
<pivotTableDefinition xmlns="http://schemas.openxmlformats.org/spreadsheetml/2006/main" xmlns:mc="http://schemas.openxmlformats.org/markup-compatibility/2006" xmlns:xr="http://schemas.microsoft.com/office/spreadsheetml/2014/revision" mc:Ignorable="xr" xr:uid="{CD8293E6-FBEC-4FA2-A208-82D8BB90040A}" name="DSR5" cacheId="455" applyNumberFormats="0" applyBorderFormats="0" applyFontFormats="0" applyPatternFormats="0" applyAlignmentFormats="0" applyWidthHeightFormats="1" dataCaption="Values" grandTotalCaption="All" updatedVersion="8" minRefreshableVersion="3" showDrill="0" showDataTips="0" pageOverThenDown="1" subtotalHiddenItems="1" rowGrandTotals="0" itemPrintTitles="1" createdVersion="8" indent="0" showEmptyRow="1" outline="1" outlineData="1" multipleFieldFilters="0" rowHeaderCaption="eil.nr" colHeaderCaption="" fieldListSortAscending="1">
  <location ref="B5:Y70" firstHeaderRow="1" firstDataRow="2" firstDataCol="2"/>
  <pivotFields count="10">
    <pivotField name="Draudimo grupės / Draudikai" allDrilled="1" subtotalTop="0" showAll="0" sortType="ascending" defaultSubtotal="0" defaultAttributeDrillState="1">
      <items count="66">
        <item x="1"/>
        <item x="49"/>
        <item x="2"/>
        <item x="3"/>
        <item x="4"/>
        <item x="5"/>
        <item x="6"/>
        <item x="7"/>
        <item x="45"/>
        <item x="46"/>
        <item x="47"/>
        <item x="50"/>
        <item x="8"/>
        <item x="9"/>
        <item x="51"/>
        <item x="52"/>
        <item x="10"/>
        <item x="64"/>
        <item x="65"/>
        <item x="53"/>
        <item x="54"/>
        <item x="11"/>
        <item x="55"/>
        <item x="56"/>
        <item x="57"/>
        <item x="58"/>
        <item x="12"/>
        <item x="59"/>
        <item x="13"/>
        <item x="14"/>
        <item x="15"/>
        <item x="60"/>
        <item x="16"/>
        <item x="61"/>
        <item x="17"/>
        <item x="62"/>
        <item x="18"/>
        <item x="19"/>
        <item x="20"/>
        <item x="21"/>
        <item x="22"/>
        <item x="23"/>
        <item x="24"/>
        <item x="25"/>
        <item x="26"/>
        <item x="27"/>
        <item x="28"/>
        <item x="29"/>
        <item x="30"/>
        <item x="31"/>
        <item x="32"/>
        <item x="33"/>
        <item x="34"/>
        <item x="35"/>
        <item x="36"/>
        <item x="37"/>
        <item x="38"/>
        <item x="39"/>
        <item x="40"/>
        <item x="41"/>
        <item x="42"/>
        <item x="43"/>
        <item x="44"/>
        <item x="48"/>
        <item x="63"/>
        <item x="0"/>
      </items>
    </pivotField>
    <pivotField axis="axisCol" allDrilled="1" subtotalTop="0" showAll="0" dataSourceSort="1" defaultSubtotal="0" defaultAttributeDrillState="1">
      <items count="21">
        <item x="0"/>
        <item x="1"/>
        <item x="2"/>
        <item x="3"/>
        <item x="4"/>
        <item x="5"/>
        <item x="6"/>
        <item x="7"/>
        <item x="8"/>
        <item x="9"/>
        <item x="10"/>
        <item x="11"/>
        <item x="12"/>
        <item x="13"/>
        <item x="14"/>
        <item x="15"/>
        <item x="16"/>
        <item x="17"/>
        <item x="18"/>
        <item x="19"/>
        <item x="20"/>
      </items>
    </pivotField>
    <pivotField allDrilled="1" subtotalTop="0" showAll="0" dataSourceSort="1" defaultSubtotal="0" defaultAttributeDrillState="1"/>
    <pivotField allDrilled="1" subtotalTop="0" showAll="0" dataSourceSort="1" defaultSubtotal="0" defaultAttributeDrillState="1"/>
    <pivotField allDrilled="1" subtotalTop="0" showAll="0" dataSourceSort="1" defaultSubtotal="0" defaultAttributeDrillState="1"/>
    <pivotField allDrilled="1" subtotalTop="0" showAll="0" dataSourceSort="1" defaultSubtotal="0" defaultAttributeDrillState="1"/>
    <pivotField allDrilled="1" subtotalTop="0" showAll="0" dataSourceSort="1" defaultSubtotal="0" defaultAttributeDrillState="1"/>
    <pivotField axis="axisRow" compact="0" allDrilled="1" outline="0" showAll="0" dataSourceSort="1" defaultSubtotal="0" defaultAttributeDrillState="1">
      <items count="64">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s>
    </pivotField>
    <pivotField name="Draudimo grupės / Draudikai" axis="axisRow" allDrilled="1" outline="0" subtotalTop="0" showAll="0" dataSourceSort="1" defaultSubtotal="0" defaultAttributeDrillState="1">
      <items count="64">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s>
    </pivotField>
    <pivotField dataField="1" subtotalTop="0" showAll="0" defaultSubtotal="0"/>
  </pivotFields>
  <rowFields count="2">
    <field x="7"/>
    <field x="8"/>
  </rowFields>
  <rowItems count="64">
    <i>
      <x/>
      <x/>
    </i>
    <i>
      <x v="1"/>
      <x v="1"/>
    </i>
    <i>
      <x v="2"/>
      <x v="2"/>
    </i>
    <i>
      <x v="3"/>
      <x v="3"/>
    </i>
    <i>
      <x v="4"/>
      <x v="4"/>
    </i>
    <i>
      <x v="5"/>
      <x v="5"/>
    </i>
    <i>
      <x v="6"/>
      <x v="6"/>
    </i>
    <i>
      <x v="7"/>
      <x v="7"/>
    </i>
    <i>
      <x v="8"/>
      <x v="8"/>
    </i>
    <i>
      <x v="9"/>
      <x v="9"/>
    </i>
    <i>
      <x v="10"/>
      <x v="10"/>
    </i>
    <i>
      <x v="11"/>
      <x v="11"/>
    </i>
    <i>
      <x v="12"/>
      <x v="12"/>
    </i>
    <i>
      <x v="13"/>
      <x v="13"/>
    </i>
    <i>
      <x v="14"/>
      <x v="14"/>
    </i>
    <i>
      <x v="15"/>
      <x v="15"/>
    </i>
    <i>
      <x v="16"/>
      <x v="16"/>
    </i>
    <i>
      <x v="17"/>
      <x v="17"/>
    </i>
    <i>
      <x v="18"/>
      <x v="18"/>
    </i>
    <i>
      <x v="19"/>
      <x v="19"/>
    </i>
    <i>
      <x v="20"/>
      <x v="20"/>
    </i>
    <i>
      <x v="21"/>
      <x v="21"/>
    </i>
    <i>
      <x v="22"/>
      <x v="22"/>
    </i>
    <i>
      <x v="23"/>
      <x v="23"/>
    </i>
    <i>
      <x v="24"/>
      <x v="24"/>
    </i>
    <i>
      <x v="25"/>
      <x v="25"/>
    </i>
    <i>
      <x v="26"/>
      <x v="26"/>
    </i>
    <i>
      <x v="27"/>
      <x v="27"/>
    </i>
    <i>
      <x v="28"/>
      <x v="28"/>
    </i>
    <i>
      <x v="29"/>
      <x v="29"/>
    </i>
    <i>
      <x v="30"/>
      <x v="30"/>
    </i>
    <i>
      <x v="31"/>
      <x v="31"/>
    </i>
    <i>
      <x v="32"/>
      <x v="32"/>
    </i>
    <i>
      <x v="33"/>
      <x v="33"/>
    </i>
    <i>
      <x v="34"/>
      <x v="34"/>
    </i>
    <i>
      <x v="35"/>
      <x v="35"/>
    </i>
    <i>
      <x v="36"/>
      <x v="36"/>
    </i>
    <i>
      <x v="37"/>
      <x v="37"/>
    </i>
    <i>
      <x v="38"/>
      <x v="38"/>
    </i>
    <i>
      <x v="39"/>
      <x v="39"/>
    </i>
    <i>
      <x v="40"/>
      <x v="40"/>
    </i>
    <i>
      <x v="41"/>
      <x v="41"/>
    </i>
    <i>
      <x v="42"/>
      <x v="42"/>
    </i>
    <i>
      <x v="43"/>
      <x v="43"/>
    </i>
    <i>
      <x v="44"/>
      <x v="44"/>
    </i>
    <i>
      <x v="45"/>
      <x v="45"/>
    </i>
    <i>
      <x v="46"/>
      <x v="46"/>
    </i>
    <i>
      <x v="47"/>
      <x v="47"/>
    </i>
    <i>
      <x v="48"/>
      <x v="48"/>
    </i>
    <i>
      <x v="49"/>
      <x v="49"/>
    </i>
    <i>
      <x v="50"/>
      <x v="50"/>
    </i>
    <i>
      <x v="51"/>
      <x v="51"/>
    </i>
    <i>
      <x v="52"/>
      <x v="52"/>
    </i>
    <i>
      <x v="53"/>
      <x v="53"/>
    </i>
    <i>
      <x v="54"/>
      <x v="54"/>
    </i>
    <i>
      <x v="55"/>
      <x v="55"/>
    </i>
    <i>
      <x v="56"/>
      <x v="56"/>
    </i>
    <i>
      <x v="57"/>
      <x v="57"/>
    </i>
    <i>
      <x v="58"/>
      <x v="58"/>
    </i>
    <i>
      <x v="59"/>
      <x v="59"/>
    </i>
    <i>
      <x v="60"/>
      <x v="60"/>
    </i>
    <i>
      <x v="61"/>
      <x v="61"/>
    </i>
    <i>
      <x v="62"/>
      <x v="62"/>
    </i>
    <i>
      <x v="63"/>
      <x v="63"/>
    </i>
  </rowItems>
  <colFields count="1">
    <field x="1"/>
  </colFields>
  <colItems count="22">
    <i>
      <x/>
    </i>
    <i>
      <x v="1"/>
    </i>
    <i>
      <x v="2"/>
    </i>
    <i>
      <x v="3"/>
    </i>
    <i>
      <x v="4"/>
    </i>
    <i>
      <x v="5"/>
    </i>
    <i>
      <x v="6"/>
    </i>
    <i>
      <x v="7"/>
    </i>
    <i>
      <x v="8"/>
    </i>
    <i>
      <x v="9"/>
    </i>
    <i>
      <x v="10"/>
    </i>
    <i>
      <x v="11"/>
    </i>
    <i>
      <x v="12"/>
    </i>
    <i>
      <x v="13"/>
    </i>
    <i>
      <x v="14"/>
    </i>
    <i>
      <x v="15"/>
    </i>
    <i>
      <x v="16"/>
    </i>
    <i>
      <x v="17"/>
    </i>
    <i>
      <x v="18"/>
    </i>
    <i>
      <x v="19"/>
    </i>
    <i>
      <x v="20"/>
    </i>
    <i t="grand">
      <x/>
    </i>
  </colItems>
  <dataFields count="1">
    <dataField fld="9" baseField="0" baseItem="0" numFmtId="165"/>
  </dataFields>
  <formats count="114">
    <format dxfId="1055">
      <pivotArea field="0" type="button" dataOnly="0" labelOnly="1" outline="0"/>
    </format>
    <format dxfId="1054">
      <pivotArea dataOnly="0" labelOnly="1" fieldPosition="0">
        <references count="1">
          <reference field="1" count="0"/>
        </references>
      </pivotArea>
    </format>
    <format dxfId="1053">
      <pivotArea dataOnly="0" labelOnly="1" grandCol="1" outline="0" fieldPosition="0"/>
    </format>
    <format dxfId="1052">
      <pivotArea field="0" type="button" dataOnly="0" labelOnly="1" outline="0"/>
    </format>
    <format dxfId="1051">
      <pivotArea dataOnly="0" labelOnly="1" fieldPosition="0">
        <references count="1">
          <reference field="1" count="0"/>
        </references>
      </pivotArea>
    </format>
    <format dxfId="1050">
      <pivotArea dataOnly="0" labelOnly="1" grandCol="1" outline="0" fieldPosition="0"/>
    </format>
    <format dxfId="1049">
      <pivotArea field="0" type="button" dataOnly="0" labelOnly="1" outline="0"/>
    </format>
    <format dxfId="1048">
      <pivotArea dataOnly="0" labelOnly="1" fieldPosition="0">
        <references count="1">
          <reference field="1" count="0"/>
        </references>
      </pivotArea>
    </format>
    <format dxfId="1047">
      <pivotArea dataOnly="0" labelOnly="1" grandCol="1" outline="0" fieldPosition="0"/>
    </format>
    <format dxfId="1046">
      <pivotArea type="origin" dataOnly="0" labelOnly="1" outline="0" fieldPosition="0"/>
    </format>
    <format dxfId="1045">
      <pivotArea field="1" type="button" dataOnly="0" labelOnly="1" outline="0" axis="axisCol" fieldPosition="0"/>
    </format>
    <format dxfId="1044">
      <pivotArea type="topRight" dataOnly="0" labelOnly="1" outline="0" fieldPosition="0"/>
    </format>
    <format dxfId="1043">
      <pivotArea field="0" type="button" dataOnly="0" labelOnly="1" outline="0"/>
    </format>
    <format dxfId="1042">
      <pivotArea dataOnly="0" labelOnly="1" fieldPosition="0">
        <references count="1">
          <reference field="1" count="0"/>
        </references>
      </pivotArea>
    </format>
    <format dxfId="1041">
      <pivotArea dataOnly="0" labelOnly="1" grandCol="1" outline="0" fieldPosition="0"/>
    </format>
    <format dxfId="1040">
      <pivotArea field="2" type="button" dataOnly="0" labelOnly="1" outline="0"/>
    </format>
    <format dxfId="1039">
      <pivotArea field="8" type="button" dataOnly="0" labelOnly="1" outline="0" axis="axisRow" fieldPosition="1"/>
    </format>
    <format dxfId="1038">
      <pivotArea dataOnly="0" labelOnly="1" fieldPosition="0">
        <references count="2">
          <reference field="7" count="1" selected="0">
            <x v="0"/>
          </reference>
          <reference field="8" count="1">
            <x v="0"/>
          </reference>
        </references>
      </pivotArea>
    </format>
    <format dxfId="1037">
      <pivotArea dataOnly="0" labelOnly="1" fieldPosition="0">
        <references count="2">
          <reference field="7" count="1" selected="0">
            <x v="1"/>
          </reference>
          <reference field="8" count="1">
            <x v="1"/>
          </reference>
        </references>
      </pivotArea>
    </format>
    <format dxfId="1036">
      <pivotArea dataOnly="0" labelOnly="1" fieldPosition="0">
        <references count="2">
          <reference field="7" count="1" selected="0">
            <x v="2"/>
          </reference>
          <reference field="8" count="1">
            <x v="2"/>
          </reference>
        </references>
      </pivotArea>
    </format>
    <format dxfId="1035">
      <pivotArea dataOnly="0" labelOnly="1" fieldPosition="0">
        <references count="2">
          <reference field="7" count="1" selected="0">
            <x v="9"/>
          </reference>
          <reference field="8" count="1">
            <x v="9"/>
          </reference>
        </references>
      </pivotArea>
    </format>
    <format dxfId="1034">
      <pivotArea dataOnly="0" labelOnly="1" fieldPosition="0">
        <references count="2">
          <reference field="7" count="1" selected="0">
            <x v="12"/>
          </reference>
          <reference field="8" count="1">
            <x v="12"/>
          </reference>
        </references>
      </pivotArea>
    </format>
    <format dxfId="1033">
      <pivotArea dataOnly="0" labelOnly="1" fieldPosition="0">
        <references count="2">
          <reference field="7" count="1" selected="0">
            <x v="13"/>
          </reference>
          <reference field="8" count="1">
            <x v="13"/>
          </reference>
        </references>
      </pivotArea>
    </format>
    <format dxfId="1032">
      <pivotArea dataOnly="0" labelOnly="1" fieldPosition="0">
        <references count="2">
          <reference field="7" count="1" selected="0">
            <x v="19"/>
          </reference>
          <reference field="8" count="1">
            <x v="19"/>
          </reference>
        </references>
      </pivotArea>
    </format>
    <format dxfId="1031">
      <pivotArea dataOnly="0" labelOnly="1" fieldPosition="0">
        <references count="2">
          <reference field="7" count="1" selected="0">
            <x v="24"/>
          </reference>
          <reference field="8" count="1">
            <x v="24"/>
          </reference>
        </references>
      </pivotArea>
    </format>
    <format dxfId="1030">
      <pivotArea dataOnly="0" labelOnly="1" fieldPosition="0">
        <references count="2">
          <reference field="7" count="1" selected="0">
            <x v="30"/>
          </reference>
          <reference field="8" count="1">
            <x v="30"/>
          </reference>
        </references>
      </pivotArea>
    </format>
    <format dxfId="1029">
      <pivotArea dataOnly="0" labelOnly="1" fieldPosition="0">
        <references count="2">
          <reference field="7" count="1" selected="0">
            <x v="36"/>
          </reference>
          <reference field="8" count="1">
            <x v="36"/>
          </reference>
        </references>
      </pivotArea>
    </format>
    <format dxfId="1028">
      <pivotArea dataOnly="0" labelOnly="1" fieldPosition="0">
        <references count="2">
          <reference field="7" count="1" selected="0">
            <x v="41"/>
          </reference>
          <reference field="8" count="1">
            <x v="41"/>
          </reference>
        </references>
      </pivotArea>
    </format>
    <format dxfId="1027">
      <pivotArea dataOnly="0" labelOnly="1" fieldPosition="0">
        <references count="2">
          <reference field="7" count="1" selected="0">
            <x v="46"/>
          </reference>
          <reference field="8" count="1">
            <x v="46"/>
          </reference>
        </references>
      </pivotArea>
    </format>
    <format dxfId="1026">
      <pivotArea dataOnly="0" labelOnly="1" fieldPosition="0">
        <references count="2">
          <reference field="7" count="1" selected="0">
            <x v="47"/>
          </reference>
          <reference field="8" count="1">
            <x v="47"/>
          </reference>
        </references>
      </pivotArea>
    </format>
    <format dxfId="1025">
      <pivotArea dataOnly="0" labelOnly="1" fieldPosition="0">
        <references count="2">
          <reference field="7" count="1" selected="0">
            <x v="48"/>
          </reference>
          <reference field="8" count="1">
            <x v="48"/>
          </reference>
        </references>
      </pivotArea>
    </format>
    <format dxfId="1024">
      <pivotArea dataOnly="0" labelOnly="1" fieldPosition="0">
        <references count="2">
          <reference field="7" count="1" selected="0">
            <x v="49"/>
          </reference>
          <reference field="8" count="1">
            <x v="49"/>
          </reference>
        </references>
      </pivotArea>
    </format>
    <format dxfId="1023">
      <pivotArea dataOnly="0" labelOnly="1" fieldPosition="0">
        <references count="2">
          <reference field="7" count="1" selected="0">
            <x v="50"/>
          </reference>
          <reference field="8" count="1">
            <x v="50"/>
          </reference>
        </references>
      </pivotArea>
    </format>
    <format dxfId="1022">
      <pivotArea dataOnly="0" labelOnly="1" fieldPosition="0">
        <references count="2">
          <reference field="7" count="1" selected="0">
            <x v="51"/>
          </reference>
          <reference field="8" count="1">
            <x v="51"/>
          </reference>
        </references>
      </pivotArea>
    </format>
    <format dxfId="1021">
      <pivotArea dataOnly="0" labelOnly="1" fieldPosition="0">
        <references count="2">
          <reference field="7" count="1" selected="0">
            <x v="56"/>
          </reference>
          <reference field="8" count="1">
            <x v="56"/>
          </reference>
        </references>
      </pivotArea>
    </format>
    <format dxfId="1020">
      <pivotArea dataOnly="0" labelOnly="1" fieldPosition="0">
        <references count="2">
          <reference field="7" count="1" selected="0">
            <x v="59"/>
          </reference>
          <reference field="8" count="1">
            <x v="59"/>
          </reference>
        </references>
      </pivotArea>
    </format>
    <format dxfId="1019">
      <pivotArea field="8" type="button" dataOnly="0" labelOnly="1" outline="0" axis="axisRow" fieldPosition="1"/>
    </format>
    <format dxfId="1018">
      <pivotArea field="8" type="button" dataOnly="0" labelOnly="1" outline="0" axis="axisRow" fieldPosition="1"/>
    </format>
    <format dxfId="1017">
      <pivotArea field="7" type="button" dataOnly="0" labelOnly="1" outline="0" axis="axisRow" fieldPosition="0"/>
    </format>
    <format dxfId="1016">
      <pivotArea type="all" dataOnly="0" outline="0" fieldPosition="0"/>
    </format>
    <format dxfId="1015">
      <pivotArea outline="0" collapsedLevelsAreSubtotals="1" fieldPosition="0"/>
    </format>
    <format dxfId="1014">
      <pivotArea type="origin" dataOnly="0" labelOnly="1" outline="0" fieldPosition="0"/>
    </format>
    <format dxfId="1013">
      <pivotArea field="1" type="button" dataOnly="0" labelOnly="1" outline="0" axis="axisCol" fieldPosition="0"/>
    </format>
    <format dxfId="1012">
      <pivotArea type="topRight" dataOnly="0" labelOnly="1" outline="0" fieldPosition="0"/>
    </format>
    <format dxfId="1011">
      <pivotArea field="7" type="button" dataOnly="0" labelOnly="1" outline="0" axis="axisRow" fieldPosition="0"/>
    </format>
    <format dxfId="1010">
      <pivotArea field="8" type="button" dataOnly="0" labelOnly="1" outline="0" axis="axisRow" fieldPosition="1"/>
    </format>
    <format dxfId="1009">
      <pivotArea dataOnly="0" labelOnly="1" outline="0" fieldPosition="0">
        <references count="1">
          <reference field="7" count="50">
            <x v="0"/>
            <x v="1"/>
            <x v="2"/>
            <x v="3"/>
            <x v="4"/>
            <x v="5"/>
            <x v="6"/>
            <x v="7"/>
            <x v="8"/>
            <x v="9"/>
            <x v="10"/>
            <x v="11"/>
            <x v="12"/>
            <x v="13"/>
            <x v="14"/>
            <x v="15"/>
            <x v="16"/>
            <x v="17"/>
            <x v="18"/>
            <x v="19"/>
            <x v="20"/>
            <x v="21"/>
            <x v="22"/>
            <x v="23"/>
            <x v="24"/>
            <x v="25"/>
            <x v="26"/>
            <x v="27"/>
            <x v="28"/>
            <x v="29"/>
            <x v="30"/>
            <x v="31"/>
            <x v="32"/>
            <x v="33"/>
            <x v="34"/>
            <x v="35"/>
            <x v="36"/>
            <x v="37"/>
            <x v="38"/>
            <x v="39"/>
            <x v="40"/>
            <x v="41"/>
            <x v="42"/>
            <x v="43"/>
            <x v="44"/>
            <x v="45"/>
            <x v="46"/>
            <x v="47"/>
            <x v="48"/>
            <x v="49"/>
          </reference>
        </references>
      </pivotArea>
    </format>
    <format dxfId="1008">
      <pivotArea dataOnly="0" labelOnly="1" outline="0" fieldPosition="0">
        <references count="1">
          <reference field="7" count="14">
            <x v="50"/>
            <x v="51"/>
            <x v="52"/>
            <x v="53"/>
            <x v="54"/>
            <x v="55"/>
            <x v="56"/>
            <x v="57"/>
            <x v="58"/>
            <x v="59"/>
            <x v="60"/>
            <x v="61"/>
            <x v="62"/>
            <x v="63"/>
          </reference>
        </references>
      </pivotArea>
    </format>
    <format dxfId="1007">
      <pivotArea dataOnly="0" labelOnly="1" fieldPosition="0">
        <references count="2">
          <reference field="7" count="1" selected="0">
            <x v="0"/>
          </reference>
          <reference field="8" count="1">
            <x v="0"/>
          </reference>
        </references>
      </pivotArea>
    </format>
    <format dxfId="1006">
      <pivotArea dataOnly="0" labelOnly="1" fieldPosition="0">
        <references count="2">
          <reference field="7" count="1" selected="0">
            <x v="1"/>
          </reference>
          <reference field="8" count="1">
            <x v="1"/>
          </reference>
        </references>
      </pivotArea>
    </format>
    <format dxfId="1005">
      <pivotArea dataOnly="0" labelOnly="1" fieldPosition="0">
        <references count="2">
          <reference field="7" count="1" selected="0">
            <x v="2"/>
          </reference>
          <reference field="8" count="1">
            <x v="2"/>
          </reference>
        </references>
      </pivotArea>
    </format>
    <format dxfId="1004">
      <pivotArea dataOnly="0" labelOnly="1" fieldPosition="0">
        <references count="2">
          <reference field="7" count="1" selected="0">
            <x v="3"/>
          </reference>
          <reference field="8" count="1">
            <x v="3"/>
          </reference>
        </references>
      </pivotArea>
    </format>
    <format dxfId="1003">
      <pivotArea dataOnly="0" labelOnly="1" fieldPosition="0">
        <references count="2">
          <reference field="7" count="1" selected="0">
            <x v="4"/>
          </reference>
          <reference field="8" count="1">
            <x v="4"/>
          </reference>
        </references>
      </pivotArea>
    </format>
    <format dxfId="1002">
      <pivotArea dataOnly="0" labelOnly="1" fieldPosition="0">
        <references count="2">
          <reference field="7" count="1" selected="0">
            <x v="5"/>
          </reference>
          <reference field="8" count="1">
            <x v="5"/>
          </reference>
        </references>
      </pivotArea>
    </format>
    <format dxfId="1001">
      <pivotArea dataOnly="0" labelOnly="1" fieldPosition="0">
        <references count="2">
          <reference field="7" count="1" selected="0">
            <x v="6"/>
          </reference>
          <reference field="8" count="1">
            <x v="6"/>
          </reference>
        </references>
      </pivotArea>
    </format>
    <format dxfId="1000">
      <pivotArea dataOnly="0" labelOnly="1" fieldPosition="0">
        <references count="2">
          <reference field="7" count="1" selected="0">
            <x v="7"/>
          </reference>
          <reference field="8" count="1">
            <x v="7"/>
          </reference>
        </references>
      </pivotArea>
    </format>
    <format dxfId="999">
      <pivotArea dataOnly="0" labelOnly="1" fieldPosition="0">
        <references count="2">
          <reference field="7" count="1" selected="0">
            <x v="8"/>
          </reference>
          <reference field="8" count="1">
            <x v="8"/>
          </reference>
        </references>
      </pivotArea>
    </format>
    <format dxfId="998">
      <pivotArea dataOnly="0" labelOnly="1" fieldPosition="0">
        <references count="2">
          <reference field="7" count="1" selected="0">
            <x v="9"/>
          </reference>
          <reference field="8" count="1">
            <x v="9"/>
          </reference>
        </references>
      </pivotArea>
    </format>
    <format dxfId="997">
      <pivotArea dataOnly="0" labelOnly="1" fieldPosition="0">
        <references count="2">
          <reference field="7" count="1" selected="0">
            <x v="10"/>
          </reference>
          <reference field="8" count="1">
            <x v="10"/>
          </reference>
        </references>
      </pivotArea>
    </format>
    <format dxfId="996">
      <pivotArea dataOnly="0" labelOnly="1" fieldPosition="0">
        <references count="2">
          <reference field="7" count="1" selected="0">
            <x v="11"/>
          </reference>
          <reference field="8" count="1">
            <x v="11"/>
          </reference>
        </references>
      </pivotArea>
    </format>
    <format dxfId="995">
      <pivotArea dataOnly="0" labelOnly="1" fieldPosition="0">
        <references count="2">
          <reference field="7" count="1" selected="0">
            <x v="12"/>
          </reference>
          <reference field="8" count="1">
            <x v="12"/>
          </reference>
        </references>
      </pivotArea>
    </format>
    <format dxfId="994">
      <pivotArea dataOnly="0" labelOnly="1" fieldPosition="0">
        <references count="2">
          <reference field="7" count="1" selected="0">
            <x v="13"/>
          </reference>
          <reference field="8" count="1">
            <x v="13"/>
          </reference>
        </references>
      </pivotArea>
    </format>
    <format dxfId="993">
      <pivotArea dataOnly="0" labelOnly="1" fieldPosition="0">
        <references count="2">
          <reference field="7" count="1" selected="0">
            <x v="14"/>
          </reference>
          <reference field="8" count="1">
            <x v="14"/>
          </reference>
        </references>
      </pivotArea>
    </format>
    <format dxfId="992">
      <pivotArea dataOnly="0" labelOnly="1" fieldPosition="0">
        <references count="2">
          <reference field="7" count="1" selected="0">
            <x v="15"/>
          </reference>
          <reference field="8" count="1">
            <x v="15"/>
          </reference>
        </references>
      </pivotArea>
    </format>
    <format dxfId="991">
      <pivotArea dataOnly="0" labelOnly="1" fieldPosition="0">
        <references count="2">
          <reference field="7" count="1" selected="0">
            <x v="16"/>
          </reference>
          <reference field="8" count="1">
            <x v="16"/>
          </reference>
        </references>
      </pivotArea>
    </format>
    <format dxfId="990">
      <pivotArea dataOnly="0" labelOnly="1" fieldPosition="0">
        <references count="2">
          <reference field="7" count="1" selected="0">
            <x v="17"/>
          </reference>
          <reference field="8" count="1">
            <x v="17"/>
          </reference>
        </references>
      </pivotArea>
    </format>
    <format dxfId="989">
      <pivotArea dataOnly="0" labelOnly="1" fieldPosition="0">
        <references count="2">
          <reference field="7" count="1" selected="0">
            <x v="18"/>
          </reference>
          <reference field="8" count="1">
            <x v="18"/>
          </reference>
        </references>
      </pivotArea>
    </format>
    <format dxfId="988">
      <pivotArea dataOnly="0" labelOnly="1" fieldPosition="0">
        <references count="2">
          <reference field="7" count="1" selected="0">
            <x v="19"/>
          </reference>
          <reference field="8" count="1">
            <x v="19"/>
          </reference>
        </references>
      </pivotArea>
    </format>
    <format dxfId="987">
      <pivotArea dataOnly="0" labelOnly="1" fieldPosition="0">
        <references count="2">
          <reference field="7" count="1" selected="0">
            <x v="20"/>
          </reference>
          <reference field="8" count="1">
            <x v="20"/>
          </reference>
        </references>
      </pivotArea>
    </format>
    <format dxfId="986">
      <pivotArea dataOnly="0" labelOnly="1" fieldPosition="0">
        <references count="2">
          <reference field="7" count="1" selected="0">
            <x v="21"/>
          </reference>
          <reference field="8" count="1">
            <x v="21"/>
          </reference>
        </references>
      </pivotArea>
    </format>
    <format dxfId="985">
      <pivotArea dataOnly="0" labelOnly="1" fieldPosition="0">
        <references count="2">
          <reference field="7" count="1" selected="0">
            <x v="22"/>
          </reference>
          <reference field="8" count="1">
            <x v="22"/>
          </reference>
        </references>
      </pivotArea>
    </format>
    <format dxfId="984">
      <pivotArea dataOnly="0" labelOnly="1" fieldPosition="0">
        <references count="2">
          <reference field="7" count="1" selected="0">
            <x v="23"/>
          </reference>
          <reference field="8" count="1">
            <x v="23"/>
          </reference>
        </references>
      </pivotArea>
    </format>
    <format dxfId="983">
      <pivotArea dataOnly="0" labelOnly="1" fieldPosition="0">
        <references count="2">
          <reference field="7" count="1" selected="0">
            <x v="24"/>
          </reference>
          <reference field="8" count="1">
            <x v="24"/>
          </reference>
        </references>
      </pivotArea>
    </format>
    <format dxfId="982">
      <pivotArea dataOnly="0" labelOnly="1" fieldPosition="0">
        <references count="2">
          <reference field="7" count="1" selected="0">
            <x v="25"/>
          </reference>
          <reference field="8" count="1">
            <x v="25"/>
          </reference>
        </references>
      </pivotArea>
    </format>
    <format dxfId="981">
      <pivotArea dataOnly="0" labelOnly="1" fieldPosition="0">
        <references count="2">
          <reference field="7" count="1" selected="0">
            <x v="26"/>
          </reference>
          <reference field="8" count="1">
            <x v="26"/>
          </reference>
        </references>
      </pivotArea>
    </format>
    <format dxfId="980">
      <pivotArea dataOnly="0" labelOnly="1" fieldPosition="0">
        <references count="2">
          <reference field="7" count="1" selected="0">
            <x v="27"/>
          </reference>
          <reference field="8" count="1">
            <x v="27"/>
          </reference>
        </references>
      </pivotArea>
    </format>
    <format dxfId="979">
      <pivotArea dataOnly="0" labelOnly="1" fieldPosition="0">
        <references count="2">
          <reference field="7" count="1" selected="0">
            <x v="28"/>
          </reference>
          <reference field="8" count="1">
            <x v="28"/>
          </reference>
        </references>
      </pivotArea>
    </format>
    <format dxfId="978">
      <pivotArea dataOnly="0" labelOnly="1" fieldPosition="0">
        <references count="2">
          <reference field="7" count="1" selected="0">
            <x v="29"/>
          </reference>
          <reference field="8" count="1">
            <x v="29"/>
          </reference>
        </references>
      </pivotArea>
    </format>
    <format dxfId="977">
      <pivotArea dataOnly="0" labelOnly="1" fieldPosition="0">
        <references count="2">
          <reference field="7" count="1" selected="0">
            <x v="30"/>
          </reference>
          <reference field="8" count="1">
            <x v="30"/>
          </reference>
        </references>
      </pivotArea>
    </format>
    <format dxfId="976">
      <pivotArea dataOnly="0" labelOnly="1" fieldPosition="0">
        <references count="2">
          <reference field="7" count="1" selected="0">
            <x v="31"/>
          </reference>
          <reference field="8" count="1">
            <x v="31"/>
          </reference>
        </references>
      </pivotArea>
    </format>
    <format dxfId="975">
      <pivotArea dataOnly="0" labelOnly="1" fieldPosition="0">
        <references count="2">
          <reference field="7" count="1" selected="0">
            <x v="32"/>
          </reference>
          <reference field="8" count="1">
            <x v="32"/>
          </reference>
        </references>
      </pivotArea>
    </format>
    <format dxfId="974">
      <pivotArea dataOnly="0" labelOnly="1" fieldPosition="0">
        <references count="2">
          <reference field="7" count="1" selected="0">
            <x v="33"/>
          </reference>
          <reference field="8" count="1">
            <x v="33"/>
          </reference>
        </references>
      </pivotArea>
    </format>
    <format dxfId="973">
      <pivotArea dataOnly="0" labelOnly="1" fieldPosition="0">
        <references count="2">
          <reference field="7" count="1" selected="0">
            <x v="34"/>
          </reference>
          <reference field="8" count="1">
            <x v="34"/>
          </reference>
        </references>
      </pivotArea>
    </format>
    <format dxfId="972">
      <pivotArea dataOnly="0" labelOnly="1" fieldPosition="0">
        <references count="2">
          <reference field="7" count="1" selected="0">
            <x v="35"/>
          </reference>
          <reference field="8" count="1">
            <x v="35"/>
          </reference>
        </references>
      </pivotArea>
    </format>
    <format dxfId="971">
      <pivotArea dataOnly="0" labelOnly="1" fieldPosition="0">
        <references count="2">
          <reference field="7" count="1" selected="0">
            <x v="36"/>
          </reference>
          <reference field="8" count="1">
            <x v="36"/>
          </reference>
        </references>
      </pivotArea>
    </format>
    <format dxfId="970">
      <pivotArea dataOnly="0" labelOnly="1" fieldPosition="0">
        <references count="2">
          <reference field="7" count="1" selected="0">
            <x v="37"/>
          </reference>
          <reference field="8" count="1">
            <x v="37"/>
          </reference>
        </references>
      </pivotArea>
    </format>
    <format dxfId="969">
      <pivotArea dataOnly="0" labelOnly="1" fieldPosition="0">
        <references count="2">
          <reference field="7" count="1" selected="0">
            <x v="38"/>
          </reference>
          <reference field="8" count="1">
            <x v="38"/>
          </reference>
        </references>
      </pivotArea>
    </format>
    <format dxfId="968">
      <pivotArea dataOnly="0" labelOnly="1" fieldPosition="0">
        <references count="2">
          <reference field="7" count="1" selected="0">
            <x v="39"/>
          </reference>
          <reference field="8" count="1">
            <x v="39"/>
          </reference>
        </references>
      </pivotArea>
    </format>
    <format dxfId="967">
      <pivotArea dataOnly="0" labelOnly="1" fieldPosition="0">
        <references count="2">
          <reference field="7" count="1" selected="0">
            <x v="40"/>
          </reference>
          <reference field="8" count="1">
            <x v="40"/>
          </reference>
        </references>
      </pivotArea>
    </format>
    <format dxfId="966">
      <pivotArea dataOnly="0" labelOnly="1" fieldPosition="0">
        <references count="2">
          <reference field="7" count="1" selected="0">
            <x v="41"/>
          </reference>
          <reference field="8" count="1">
            <x v="41"/>
          </reference>
        </references>
      </pivotArea>
    </format>
    <format dxfId="965">
      <pivotArea dataOnly="0" labelOnly="1" fieldPosition="0">
        <references count="2">
          <reference field="7" count="1" selected="0">
            <x v="42"/>
          </reference>
          <reference field="8" count="1">
            <x v="42"/>
          </reference>
        </references>
      </pivotArea>
    </format>
    <format dxfId="964">
      <pivotArea dataOnly="0" labelOnly="1" fieldPosition="0">
        <references count="2">
          <reference field="7" count="1" selected="0">
            <x v="43"/>
          </reference>
          <reference field="8" count="1">
            <x v="43"/>
          </reference>
        </references>
      </pivotArea>
    </format>
    <format dxfId="963">
      <pivotArea dataOnly="0" labelOnly="1" fieldPosition="0">
        <references count="2">
          <reference field="7" count="1" selected="0">
            <x v="44"/>
          </reference>
          <reference field="8" count="1">
            <x v="44"/>
          </reference>
        </references>
      </pivotArea>
    </format>
    <format dxfId="962">
      <pivotArea dataOnly="0" labelOnly="1" fieldPosition="0">
        <references count="2">
          <reference field="7" count="1" selected="0">
            <x v="45"/>
          </reference>
          <reference field="8" count="1">
            <x v="45"/>
          </reference>
        </references>
      </pivotArea>
    </format>
    <format dxfId="961">
      <pivotArea dataOnly="0" labelOnly="1" fieldPosition="0">
        <references count="2">
          <reference field="7" count="1" selected="0">
            <x v="46"/>
          </reference>
          <reference field="8" count="1">
            <x v="46"/>
          </reference>
        </references>
      </pivotArea>
    </format>
    <format dxfId="960">
      <pivotArea dataOnly="0" labelOnly="1" fieldPosition="0">
        <references count="2">
          <reference field="7" count="1" selected="0">
            <x v="47"/>
          </reference>
          <reference field="8" count="1">
            <x v="47"/>
          </reference>
        </references>
      </pivotArea>
    </format>
    <format dxfId="959">
      <pivotArea dataOnly="0" labelOnly="1" fieldPosition="0">
        <references count="2">
          <reference field="7" count="1" selected="0">
            <x v="48"/>
          </reference>
          <reference field="8" count="1">
            <x v="48"/>
          </reference>
        </references>
      </pivotArea>
    </format>
    <format dxfId="958">
      <pivotArea dataOnly="0" labelOnly="1" fieldPosition="0">
        <references count="2">
          <reference field="7" count="1" selected="0">
            <x v="49"/>
          </reference>
          <reference field="8" count="1">
            <x v="49"/>
          </reference>
        </references>
      </pivotArea>
    </format>
    <format dxfId="957">
      <pivotArea dataOnly="0" labelOnly="1" fieldPosition="0">
        <references count="2">
          <reference field="7" count="1" selected="0">
            <x v="50"/>
          </reference>
          <reference field="8" count="1">
            <x v="50"/>
          </reference>
        </references>
      </pivotArea>
    </format>
    <format dxfId="956">
      <pivotArea dataOnly="0" labelOnly="1" fieldPosition="0">
        <references count="2">
          <reference field="7" count="1" selected="0">
            <x v="51"/>
          </reference>
          <reference field="8" count="1">
            <x v="51"/>
          </reference>
        </references>
      </pivotArea>
    </format>
    <format dxfId="955">
      <pivotArea dataOnly="0" labelOnly="1" fieldPosition="0">
        <references count="2">
          <reference field="7" count="1" selected="0">
            <x v="52"/>
          </reference>
          <reference field="8" count="1">
            <x v="52"/>
          </reference>
        </references>
      </pivotArea>
    </format>
    <format dxfId="954">
      <pivotArea dataOnly="0" labelOnly="1" fieldPosition="0">
        <references count="2">
          <reference field="7" count="1" selected="0">
            <x v="53"/>
          </reference>
          <reference field="8" count="1">
            <x v="53"/>
          </reference>
        </references>
      </pivotArea>
    </format>
    <format dxfId="953">
      <pivotArea dataOnly="0" labelOnly="1" fieldPosition="0">
        <references count="2">
          <reference field="7" count="1" selected="0">
            <x v="54"/>
          </reference>
          <reference field="8" count="1">
            <x v="54"/>
          </reference>
        </references>
      </pivotArea>
    </format>
    <format dxfId="952">
      <pivotArea dataOnly="0" labelOnly="1" fieldPosition="0">
        <references count="2">
          <reference field="7" count="1" selected="0">
            <x v="55"/>
          </reference>
          <reference field="8" count="1">
            <x v="55"/>
          </reference>
        </references>
      </pivotArea>
    </format>
    <format dxfId="951">
      <pivotArea dataOnly="0" labelOnly="1" fieldPosition="0">
        <references count="2">
          <reference field="7" count="1" selected="0">
            <x v="56"/>
          </reference>
          <reference field="8" count="1">
            <x v="56"/>
          </reference>
        </references>
      </pivotArea>
    </format>
    <format dxfId="950">
      <pivotArea dataOnly="0" labelOnly="1" fieldPosition="0">
        <references count="2">
          <reference field="7" count="1" selected="0">
            <x v="57"/>
          </reference>
          <reference field="8" count="1">
            <x v="57"/>
          </reference>
        </references>
      </pivotArea>
    </format>
    <format dxfId="949">
      <pivotArea dataOnly="0" labelOnly="1" fieldPosition="0">
        <references count="2">
          <reference field="7" count="1" selected="0">
            <x v="58"/>
          </reference>
          <reference field="8" count="1">
            <x v="58"/>
          </reference>
        </references>
      </pivotArea>
    </format>
    <format dxfId="948">
      <pivotArea dataOnly="0" labelOnly="1" fieldPosition="0">
        <references count="2">
          <reference field="7" count="1" selected="0">
            <x v="59"/>
          </reference>
          <reference field="8" count="1">
            <x v="59"/>
          </reference>
        </references>
      </pivotArea>
    </format>
    <format dxfId="947">
      <pivotArea dataOnly="0" labelOnly="1" fieldPosition="0">
        <references count="2">
          <reference field="7" count="1" selected="0">
            <x v="60"/>
          </reference>
          <reference field="8" count="1">
            <x v="60"/>
          </reference>
        </references>
      </pivotArea>
    </format>
    <format dxfId="946">
      <pivotArea dataOnly="0" labelOnly="1" fieldPosition="0">
        <references count="2">
          <reference field="7" count="1" selected="0">
            <x v="61"/>
          </reference>
          <reference field="8" count="1">
            <x v="61"/>
          </reference>
        </references>
      </pivotArea>
    </format>
    <format dxfId="945">
      <pivotArea dataOnly="0" labelOnly="1" fieldPosition="0">
        <references count="2">
          <reference field="7" count="1" selected="0">
            <x v="62"/>
          </reference>
          <reference field="8" count="1">
            <x v="62"/>
          </reference>
        </references>
      </pivotArea>
    </format>
    <format dxfId="944">
      <pivotArea dataOnly="0" labelOnly="1" fieldPosition="0">
        <references count="2">
          <reference field="7" count="1" selected="0">
            <x v="63"/>
          </reference>
          <reference field="8" count="1">
            <x v="63"/>
          </reference>
        </references>
      </pivotArea>
    </format>
    <format dxfId="943">
      <pivotArea dataOnly="0" labelOnly="1" fieldPosition="0">
        <references count="1">
          <reference field="1" count="0"/>
        </references>
      </pivotArea>
    </format>
    <format dxfId="942">
      <pivotArea dataOnly="0" labelOnly="1" grandCol="1" outline="0" fieldPosition="0"/>
    </format>
  </formats>
  <pivotHierarchies count="132">
    <pivotHierarchy/>
    <pivotHierarchy/>
    <pivotHierarchy/>
    <pivotHierarchy/>
    <pivotHierarchy/>
    <pivotHierarchy/>
    <pivotHierarchy multipleItemSelectionAllowed="1"/>
    <pivotHierarchy multipleItemSelectionAllowed="1">
      <members count="1" level="1">
        <member name="[Draudimo rūšys].[DATASET_ID].&amp;[DVA1]"/>
      </members>
    </pivotHierarchy>
    <pivotHierarchy/>
    <pivotHierarchy/>
    <pivotHierarchy/>
    <pivotHierarchy/>
    <pivotHierarchy/>
    <pivotHierarchy/>
    <pivotHierarchy/>
    <pivotHierarchy/>
    <pivotHierarchy/>
    <pivotHierarchy/>
    <pivotHierarchy multipleItemSelectionAllowed="1">
      <members count="1" level="1">
        <member name="[Kalendorius].[Data_men].&amp;[2026-08-31T00:00:00]"/>
      </members>
    </pivotHierarchy>
    <pivotHierarchy/>
    <pivotHierarchy/>
    <pivotHierarchy/>
    <pivotHierarchy/>
    <pivotHierarchy/>
    <pivotHierarchy multipleItemSelectionAllowed="1">
      <members count="1" level="1">
        <member name="[Kontekstas].[Apimtis].&amp;[Bruto]"/>
      </members>
    </pivotHierarchy>
    <pivotHierarchy multipleItemSelectionAllowed="1">
      <members count="1" level="1">
        <member name="[Kontekstas].[Veikla].&amp;[Draudimas]"/>
      </members>
    </pivotHierarchy>
    <pivotHierarchy multipleItemSelectionAllowed="1">
      <members count="1" level="1">
        <member name="[Kontekstas].[Veiklos teritorija].&amp;[Lietuvos Respublika]"/>
      </members>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ies>
  <pivotTableStyleInfo name="PivotStyleLight21" showRowHeaders="1" showColHeaders="1" showRowStripes="0" showColStripes="0" showLastColumn="1"/>
  <rowHierarchiesUsage count="2">
    <rowHierarchyUsage hierarchyUsage="12"/>
    <rowHierarchyUsage hierarchyUsage="10"/>
  </rowHierarchiesUsage>
  <colHierarchiesUsage count="1">
    <colHierarchyUsage hierarchyUsage="2"/>
  </colHierarchiesUsage>
  <extLst>
    <ext xmlns:x14="http://schemas.microsoft.com/office/spreadsheetml/2009/9/main" uri="{962EF5D1-5CA2-4c93-8EF4-DBF5C05439D2}">
      <x14:pivotTableDefinition xmlns:xm="http://schemas.microsoft.com/office/excel/2006/main" calculatedMembersInFilters="1" hideValuesRow="1"/>
    </ext>
    <ext xmlns:xpdl="http://schemas.microsoft.com/office/spreadsheetml/2016/pivotdefaultlayout" uri="{747A6164-185A-40DC-8AA5-F01512510D54}">
      <xpdl:pivotTableDefinition16 EnabledSubtotalsDefault="0" SubtotalsOnTopDefault="0"/>
    </ext>
  </extLst>
</pivotTableDefinition>
</file>

<file path=xl/pivotTables/pivotTable5.xml><?xml version="1.0" encoding="utf-8"?>
<pivotTableDefinition xmlns="http://schemas.openxmlformats.org/spreadsheetml/2006/main" xmlns:mc="http://schemas.openxmlformats.org/markup-compatibility/2006" xmlns:xr="http://schemas.microsoft.com/office/spreadsheetml/2014/revision" mc:Ignorable="xr" xr:uid="{909B1E92-3DF2-4402-BD7D-05C1542DB289}" name="DSR6" cacheId="456" applyNumberFormats="0" applyBorderFormats="0" applyFontFormats="0" applyPatternFormats="0" applyAlignmentFormats="0" applyWidthHeightFormats="1" dataCaption="Values" grandTotalCaption="All" updatedVersion="8" minRefreshableVersion="3" showDrill="0" showDataTips="0" pageOverThenDown="1" subtotalHiddenItems="1" rowGrandTotals="0" itemPrintTitles="1" createdVersion="8" indent="0" showEmptyRow="1" outline="1" outlineData="1" multipleFieldFilters="0" rowHeaderCaption="eil.nr" colHeaderCaption="" fieldListSortAscending="1">
  <location ref="B5:Y22" firstHeaderRow="1" firstDataRow="2" firstDataCol="2"/>
  <pivotFields count="11">
    <pivotField name="Draudimo grupės / Draudikai" allDrilled="1" subtotalTop="0" showAll="0" sortType="ascending" defaultSubtotal="0" defaultAttributeDrillState="1">
      <items count="16">
        <item x="1"/>
        <item x="2"/>
        <item x="3"/>
        <item x="4"/>
        <item x="5"/>
        <item x="6"/>
        <item x="7"/>
        <item x="8"/>
        <item x="9"/>
        <item x="10"/>
        <item x="11"/>
        <item x="12"/>
        <item x="13"/>
        <item x="14"/>
        <item x="0"/>
        <item x="15"/>
      </items>
    </pivotField>
    <pivotField axis="axisCol" allDrilled="1" subtotalTop="0" showAll="0" dataSourceSort="1" defaultSubtotal="0" defaultAttributeDrillState="1">
      <items count="21">
        <item x="0"/>
        <item x="1"/>
        <item x="2"/>
        <item x="3"/>
        <item x="4"/>
        <item x="5"/>
        <item x="6"/>
        <item x="7"/>
        <item x="8"/>
        <item x="9"/>
        <item x="10"/>
        <item x="11"/>
        <item x="12"/>
        <item x="13"/>
        <item x="14"/>
        <item x="15"/>
        <item x="16"/>
        <item x="17"/>
        <item x="18"/>
        <item x="19"/>
        <item x="20"/>
      </items>
    </pivotField>
    <pivotField allDrilled="1" subtotalTop="0" showAll="0" dataSourceSort="1" defaultSubtotal="0" defaultAttributeDrillState="1"/>
    <pivotField allDrilled="1" subtotalTop="0" showAll="0" dataSourceSort="1" defaultSubtotal="0" defaultAttributeDrillState="1"/>
    <pivotField allDrilled="1" subtotalTop="0" showAll="0" dataSourceSort="1" defaultSubtotal="0" defaultAttributeDrillState="1"/>
    <pivotField allDrilled="1" subtotalTop="0" showAll="0" dataSourceSort="1" defaultSubtotal="0" defaultAttributeDrillState="1"/>
    <pivotField allDrilled="1" subtotalTop="0" showAll="0" dataSourceSort="1" defaultSubtotal="0" defaultAttributeDrillState="1"/>
    <pivotField axis="axisRow" allDrilled="1" outline="0" subtotalTop="0" showAll="0" dataSourceSort="1" defaultSubtotal="0" defaultAttributeDrillState="1">
      <items count="29">
        <item x="0"/>
        <item x="1"/>
        <item x="2"/>
        <item x="3"/>
        <item x="4"/>
        <item x="5"/>
        <item x="6"/>
        <item x="7"/>
        <item x="8"/>
        <item x="9"/>
        <item x="10"/>
        <item x="11"/>
        <item x="12"/>
        <item x="13"/>
        <item x="14"/>
        <item x="15"/>
        <item x="16"/>
        <item x="17"/>
        <item x="18"/>
        <item x="19"/>
        <item x="20"/>
        <item x="21"/>
        <item x="22"/>
        <item x="23"/>
        <item x="24"/>
        <item x="25"/>
        <item x="26"/>
        <item x="27"/>
        <item x="28"/>
      </items>
    </pivotField>
    <pivotField name="Draudimo grupės / Draudikai" axis="axisRow" allDrilled="1" outline="0" subtotalTop="0" showAll="0" dataSourceSort="1" defaultSubtotal="0" defaultAttributeDrillState="1">
      <items count="29">
        <item x="0"/>
        <item x="1"/>
        <item x="2"/>
        <item x="3"/>
        <item x="4"/>
        <item x="5"/>
        <item x="6"/>
        <item x="7"/>
        <item x="8"/>
        <item x="9"/>
        <item x="10"/>
        <item x="11"/>
        <item x="12"/>
        <item x="13"/>
        <item x="14"/>
        <item x="15"/>
        <item x="16"/>
        <item x="17"/>
        <item x="18"/>
        <item x="19"/>
        <item x="20"/>
        <item x="21"/>
        <item x="22"/>
        <item x="23"/>
        <item x="24"/>
        <item x="25"/>
        <item x="26"/>
        <item x="27"/>
        <item x="28"/>
      </items>
    </pivotField>
    <pivotField dataField="1" subtotalTop="0" showAll="0" defaultSubtotal="0"/>
    <pivotField allDrilled="1" subtotalTop="0" showAll="0" dataSourceSort="1" defaultSubtotal="0" defaultAttributeDrillState="1"/>
  </pivotFields>
  <rowFields count="2">
    <field x="7"/>
    <field x="8"/>
  </rowFields>
  <rowItems count="16">
    <i>
      <x/>
      <x/>
    </i>
    <i>
      <x v="1"/>
      <x v="1"/>
    </i>
    <i>
      <x v="2"/>
      <x v="2"/>
    </i>
    <i>
      <x v="3"/>
      <x v="3"/>
    </i>
    <i>
      <x v="4"/>
      <x v="4"/>
    </i>
    <i>
      <x v="5"/>
      <x v="5"/>
    </i>
    <i>
      <x v="6"/>
      <x v="6"/>
    </i>
    <i>
      <x v="7"/>
      <x v="7"/>
    </i>
    <i>
      <x v="8"/>
      <x v="8"/>
    </i>
    <i>
      <x v="9"/>
      <x v="9"/>
    </i>
    <i>
      <x v="10"/>
      <x v="10"/>
    </i>
    <i>
      <x v="11"/>
      <x v="11"/>
    </i>
    <i>
      <x v="12"/>
      <x v="12"/>
    </i>
    <i>
      <x v="13"/>
      <x v="13"/>
    </i>
    <i>
      <x v="14"/>
      <x v="14"/>
    </i>
    <i>
      <x v="15"/>
      <x v="15"/>
    </i>
  </rowItems>
  <colFields count="1">
    <field x="1"/>
  </colFields>
  <colItems count="22">
    <i>
      <x/>
    </i>
    <i>
      <x v="1"/>
    </i>
    <i>
      <x v="2"/>
    </i>
    <i>
      <x v="3"/>
    </i>
    <i>
      <x v="4"/>
    </i>
    <i>
      <x v="5"/>
    </i>
    <i>
      <x v="6"/>
    </i>
    <i>
      <x v="7"/>
    </i>
    <i>
      <x v="8"/>
    </i>
    <i>
      <x v="9"/>
    </i>
    <i>
      <x v="10"/>
    </i>
    <i>
      <x v="11"/>
    </i>
    <i>
      <x v="12"/>
    </i>
    <i>
      <x v="13"/>
    </i>
    <i>
      <x v="14"/>
    </i>
    <i>
      <x v="15"/>
    </i>
    <i>
      <x v="16"/>
    </i>
    <i>
      <x v="17"/>
    </i>
    <i>
      <x v="18"/>
    </i>
    <i>
      <x v="19"/>
    </i>
    <i>
      <x v="20"/>
    </i>
    <i t="grand">
      <x/>
    </i>
  </colItems>
  <dataFields count="1">
    <dataField fld="9" baseField="0" baseItem="0" numFmtId="165"/>
  </dataFields>
  <formats count="65">
    <format dxfId="941">
      <pivotArea field="0" type="button" dataOnly="0" labelOnly="1" outline="0"/>
    </format>
    <format dxfId="940">
      <pivotArea dataOnly="0" labelOnly="1" fieldPosition="0">
        <references count="1">
          <reference field="1" count="0"/>
        </references>
      </pivotArea>
    </format>
    <format dxfId="939">
      <pivotArea dataOnly="0" labelOnly="1" grandCol="1" outline="0" fieldPosition="0"/>
    </format>
    <format dxfId="938">
      <pivotArea field="0" type="button" dataOnly="0" labelOnly="1" outline="0"/>
    </format>
    <format dxfId="937">
      <pivotArea dataOnly="0" labelOnly="1" fieldPosition="0">
        <references count="1">
          <reference field="1" count="0"/>
        </references>
      </pivotArea>
    </format>
    <format dxfId="936">
      <pivotArea dataOnly="0" labelOnly="1" grandCol="1" outline="0" fieldPosition="0"/>
    </format>
    <format dxfId="935">
      <pivotArea field="0" type="button" dataOnly="0" labelOnly="1" outline="0"/>
    </format>
    <format dxfId="934">
      <pivotArea dataOnly="0" labelOnly="1" fieldPosition="0">
        <references count="1">
          <reference field="1" count="0"/>
        </references>
      </pivotArea>
    </format>
    <format dxfId="933">
      <pivotArea dataOnly="0" labelOnly="1" grandCol="1" outline="0" fieldPosition="0"/>
    </format>
    <format dxfId="932">
      <pivotArea type="origin" dataOnly="0" labelOnly="1" outline="0" fieldPosition="0"/>
    </format>
    <format dxfId="931">
      <pivotArea field="1" type="button" dataOnly="0" labelOnly="1" outline="0" axis="axisCol" fieldPosition="0"/>
    </format>
    <format dxfId="930">
      <pivotArea type="topRight" dataOnly="0" labelOnly="1" outline="0" fieldPosition="0"/>
    </format>
    <format dxfId="929">
      <pivotArea field="0" type="button" dataOnly="0" labelOnly="1" outline="0"/>
    </format>
    <format dxfId="928">
      <pivotArea dataOnly="0" labelOnly="1" fieldPosition="0">
        <references count="1">
          <reference field="1" count="0"/>
        </references>
      </pivotArea>
    </format>
    <format dxfId="927">
      <pivotArea dataOnly="0" labelOnly="1" grandCol="1" outline="0" fieldPosition="0"/>
    </format>
    <format dxfId="926">
      <pivotArea field="2" type="button" dataOnly="0" labelOnly="1" outline="0"/>
    </format>
    <format dxfId="925">
      <pivotArea dataOnly="0" labelOnly="1" fieldPosition="0">
        <references count="2">
          <reference field="7" count="1" selected="0">
            <x v="0"/>
          </reference>
          <reference field="8" count="1">
            <x v="0"/>
          </reference>
        </references>
      </pivotArea>
    </format>
    <format dxfId="924">
      <pivotArea dataOnly="0" labelOnly="1" fieldPosition="0">
        <references count="2">
          <reference field="7" count="1" selected="0">
            <x v="1"/>
          </reference>
          <reference field="8" count="1">
            <x v="1"/>
          </reference>
        </references>
      </pivotArea>
    </format>
    <format dxfId="923">
      <pivotArea dataOnly="0" labelOnly="1" fieldPosition="0">
        <references count="2">
          <reference field="7" count="1" selected="0">
            <x v="2"/>
          </reference>
          <reference field="8" count="1">
            <x v="2"/>
          </reference>
        </references>
      </pivotArea>
    </format>
    <format dxfId="922">
      <pivotArea dataOnly="0" labelOnly="1" fieldPosition="0">
        <references count="2">
          <reference field="7" count="1" selected="0">
            <x v="3"/>
          </reference>
          <reference field="8" count="1">
            <x v="3"/>
          </reference>
        </references>
      </pivotArea>
    </format>
    <format dxfId="921">
      <pivotArea field="8" type="button" dataOnly="0" labelOnly="1" outline="0" axis="axisRow" fieldPosition="1"/>
    </format>
    <format dxfId="920">
      <pivotArea field="8" type="button" dataOnly="0" labelOnly="1" outline="0" axis="axisRow" fieldPosition="1"/>
    </format>
    <format dxfId="919">
      <pivotArea field="8" type="button" dataOnly="0" labelOnly="1" outline="0" axis="axisRow" fieldPosition="1"/>
    </format>
    <format dxfId="918">
      <pivotArea dataOnly="0" labelOnly="1" fieldPosition="0">
        <references count="2">
          <reference field="7" count="1" selected="0">
            <x v="8"/>
          </reference>
          <reference field="8" count="1">
            <x v="8"/>
          </reference>
        </references>
      </pivotArea>
    </format>
    <format dxfId="917">
      <pivotArea dataOnly="0" labelOnly="1" fieldPosition="0">
        <references count="2">
          <reference field="7" count="1" selected="0">
            <x v="11"/>
          </reference>
          <reference field="8" count="1">
            <x v="11"/>
          </reference>
        </references>
      </pivotArea>
    </format>
    <format dxfId="916">
      <pivotArea field="7" type="button" dataOnly="0" labelOnly="1" outline="0" axis="axisRow" fieldPosition="0"/>
    </format>
    <format dxfId="915">
      <pivotArea dataOnly="0" labelOnly="1" fieldPosition="0">
        <references count="2">
          <reference field="7" count="1" selected="0">
            <x v="26"/>
          </reference>
          <reference field="8" count="1">
            <x v="26"/>
          </reference>
        </references>
      </pivotArea>
    </format>
    <format dxfId="914">
      <pivotArea dataOnly="0" labelOnly="1" fieldPosition="0">
        <references count="2">
          <reference field="7" count="1" selected="0">
            <x v="27"/>
          </reference>
          <reference field="8" count="1">
            <x v="27"/>
          </reference>
        </references>
      </pivotArea>
    </format>
    <format dxfId="913">
      <pivotArea dataOnly="0" labelOnly="1" fieldPosition="0">
        <references count="2">
          <reference field="7" count="1" selected="0">
            <x v="28"/>
          </reference>
          <reference field="8" count="1">
            <x v="28"/>
          </reference>
        </references>
      </pivotArea>
    </format>
    <format dxfId="912">
      <pivotArea dataOnly="0" labelOnly="1" fieldPosition="0">
        <references count="2">
          <reference field="7" count="1" selected="0">
            <x v="25"/>
          </reference>
          <reference field="8" count="1">
            <x v="25"/>
          </reference>
        </references>
      </pivotArea>
    </format>
    <format dxfId="911">
      <pivotArea dataOnly="0" labelOnly="1" fieldPosition="0">
        <references count="2">
          <reference field="7" count="1" selected="0">
            <x v="24"/>
          </reference>
          <reference field="8" count="1">
            <x v="24"/>
          </reference>
        </references>
      </pivotArea>
    </format>
    <format dxfId="910">
      <pivotArea dataOnly="0" labelOnly="1" fieldPosition="0">
        <references count="2">
          <reference field="7" count="1" selected="0">
            <x v="23"/>
          </reference>
          <reference field="8" count="1">
            <x v="23"/>
          </reference>
        </references>
      </pivotArea>
    </format>
    <format dxfId="909">
      <pivotArea dataOnly="0" labelOnly="1" fieldPosition="0">
        <references count="2">
          <reference field="7" count="1" selected="0">
            <x v="22"/>
          </reference>
          <reference field="8" count="1">
            <x v="22"/>
          </reference>
        </references>
      </pivotArea>
    </format>
    <format dxfId="908">
      <pivotArea dataOnly="0" labelOnly="1" fieldPosition="0">
        <references count="2">
          <reference field="7" count="1" selected="0">
            <x v="21"/>
          </reference>
          <reference field="8" count="1">
            <x v="21"/>
          </reference>
        </references>
      </pivotArea>
    </format>
    <format dxfId="907">
      <pivotArea dataOnly="0" labelOnly="1" fieldPosition="0">
        <references count="2">
          <reference field="7" count="1" selected="0">
            <x v="20"/>
          </reference>
          <reference field="8" count="1">
            <x v="20"/>
          </reference>
        </references>
      </pivotArea>
    </format>
    <format dxfId="906">
      <pivotArea dataOnly="0" labelOnly="1" fieldPosition="0">
        <references count="2">
          <reference field="7" count="1" selected="0">
            <x v="19"/>
          </reference>
          <reference field="8" count="1">
            <x v="19"/>
          </reference>
        </references>
      </pivotArea>
    </format>
    <format dxfId="905">
      <pivotArea dataOnly="0" labelOnly="1" fieldPosition="0">
        <references count="2">
          <reference field="7" count="1" selected="0">
            <x v="18"/>
          </reference>
          <reference field="8" count="1">
            <x v="18"/>
          </reference>
        </references>
      </pivotArea>
    </format>
    <format dxfId="904">
      <pivotArea dataOnly="0" labelOnly="1" fieldPosition="0">
        <references count="2">
          <reference field="7" count="1" selected="0">
            <x v="17"/>
          </reference>
          <reference field="8" count="1">
            <x v="17"/>
          </reference>
        </references>
      </pivotArea>
    </format>
    <format dxfId="903">
      <pivotArea dataOnly="0" labelOnly="1" fieldPosition="0">
        <references count="2">
          <reference field="7" count="1" selected="0">
            <x v="16"/>
          </reference>
          <reference field="8" count="1">
            <x v="16"/>
          </reference>
        </references>
      </pivotArea>
    </format>
    <format dxfId="902">
      <pivotArea type="all" dataOnly="0" outline="0" fieldPosition="0"/>
    </format>
    <format dxfId="901">
      <pivotArea outline="0" collapsedLevelsAreSubtotals="1" fieldPosition="0"/>
    </format>
    <format dxfId="900">
      <pivotArea type="origin" dataOnly="0" labelOnly="1" outline="0" fieldPosition="0"/>
    </format>
    <format dxfId="899">
      <pivotArea field="1" type="button" dataOnly="0" labelOnly="1" outline="0" axis="axisCol" fieldPosition="0"/>
    </format>
    <format dxfId="898">
      <pivotArea type="topRight" dataOnly="0" labelOnly="1" outline="0" fieldPosition="0"/>
    </format>
    <format dxfId="897">
      <pivotArea field="7" type="button" dataOnly="0" labelOnly="1" outline="0" axis="axisRow" fieldPosition="0"/>
    </format>
    <format dxfId="896">
      <pivotArea field="8" type="button" dataOnly="0" labelOnly="1" outline="0" axis="axisRow" fieldPosition="1"/>
    </format>
    <format dxfId="895">
      <pivotArea dataOnly="0" labelOnly="1" fieldPosition="0">
        <references count="1">
          <reference field="7" count="16">
            <x v="0"/>
            <x v="1"/>
            <x v="2"/>
            <x v="3"/>
            <x v="4"/>
            <x v="5"/>
            <x v="6"/>
            <x v="7"/>
            <x v="8"/>
            <x v="9"/>
            <x v="10"/>
            <x v="11"/>
            <x v="12"/>
            <x v="13"/>
            <x v="14"/>
            <x v="15"/>
          </reference>
        </references>
      </pivotArea>
    </format>
    <format dxfId="894">
      <pivotArea dataOnly="0" labelOnly="1" fieldPosition="0">
        <references count="2">
          <reference field="7" count="1" selected="0">
            <x v="0"/>
          </reference>
          <reference field="8" count="1">
            <x v="0"/>
          </reference>
        </references>
      </pivotArea>
    </format>
    <format dxfId="893">
      <pivotArea dataOnly="0" labelOnly="1" fieldPosition="0">
        <references count="2">
          <reference field="7" count="1" selected="0">
            <x v="1"/>
          </reference>
          <reference field="8" count="1">
            <x v="1"/>
          </reference>
        </references>
      </pivotArea>
    </format>
    <format dxfId="892">
      <pivotArea dataOnly="0" labelOnly="1" fieldPosition="0">
        <references count="2">
          <reference field="7" count="1" selected="0">
            <x v="2"/>
          </reference>
          <reference field="8" count="1">
            <x v="2"/>
          </reference>
        </references>
      </pivotArea>
    </format>
    <format dxfId="891">
      <pivotArea dataOnly="0" labelOnly="1" fieldPosition="0">
        <references count="2">
          <reference field="7" count="1" selected="0">
            <x v="3"/>
          </reference>
          <reference field="8" count="1">
            <x v="3"/>
          </reference>
        </references>
      </pivotArea>
    </format>
    <format dxfId="890">
      <pivotArea dataOnly="0" labelOnly="1" fieldPosition="0">
        <references count="2">
          <reference field="7" count="1" selected="0">
            <x v="4"/>
          </reference>
          <reference field="8" count="1">
            <x v="4"/>
          </reference>
        </references>
      </pivotArea>
    </format>
    <format dxfId="889">
      <pivotArea dataOnly="0" labelOnly="1" fieldPosition="0">
        <references count="2">
          <reference field="7" count="1" selected="0">
            <x v="5"/>
          </reference>
          <reference field="8" count="1">
            <x v="5"/>
          </reference>
        </references>
      </pivotArea>
    </format>
    <format dxfId="888">
      <pivotArea dataOnly="0" labelOnly="1" fieldPosition="0">
        <references count="2">
          <reference field="7" count="1" selected="0">
            <x v="6"/>
          </reference>
          <reference field="8" count="1">
            <x v="6"/>
          </reference>
        </references>
      </pivotArea>
    </format>
    <format dxfId="887">
      <pivotArea dataOnly="0" labelOnly="1" fieldPosition="0">
        <references count="2">
          <reference field="7" count="1" selected="0">
            <x v="7"/>
          </reference>
          <reference field="8" count="1">
            <x v="7"/>
          </reference>
        </references>
      </pivotArea>
    </format>
    <format dxfId="886">
      <pivotArea dataOnly="0" labelOnly="1" fieldPosition="0">
        <references count="2">
          <reference field="7" count="1" selected="0">
            <x v="8"/>
          </reference>
          <reference field="8" count="1">
            <x v="8"/>
          </reference>
        </references>
      </pivotArea>
    </format>
    <format dxfId="885">
      <pivotArea dataOnly="0" labelOnly="1" fieldPosition="0">
        <references count="2">
          <reference field="7" count="1" selected="0">
            <x v="9"/>
          </reference>
          <reference field="8" count="1">
            <x v="9"/>
          </reference>
        </references>
      </pivotArea>
    </format>
    <format dxfId="884">
      <pivotArea dataOnly="0" labelOnly="1" fieldPosition="0">
        <references count="2">
          <reference field="7" count="1" selected="0">
            <x v="10"/>
          </reference>
          <reference field="8" count="1">
            <x v="10"/>
          </reference>
        </references>
      </pivotArea>
    </format>
    <format dxfId="883">
      <pivotArea dataOnly="0" labelOnly="1" fieldPosition="0">
        <references count="2">
          <reference field="7" count="1" selected="0">
            <x v="11"/>
          </reference>
          <reference field="8" count="1">
            <x v="11"/>
          </reference>
        </references>
      </pivotArea>
    </format>
    <format dxfId="882">
      <pivotArea dataOnly="0" labelOnly="1" fieldPosition="0">
        <references count="2">
          <reference field="7" count="1" selected="0">
            <x v="12"/>
          </reference>
          <reference field="8" count="1">
            <x v="12"/>
          </reference>
        </references>
      </pivotArea>
    </format>
    <format dxfId="881">
      <pivotArea dataOnly="0" labelOnly="1" fieldPosition="0">
        <references count="2">
          <reference field="7" count="1" selected="0">
            <x v="13"/>
          </reference>
          <reference field="8" count="1">
            <x v="13"/>
          </reference>
        </references>
      </pivotArea>
    </format>
    <format dxfId="880">
      <pivotArea dataOnly="0" labelOnly="1" fieldPosition="0">
        <references count="2">
          <reference field="7" count="1" selected="0">
            <x v="14"/>
          </reference>
          <reference field="8" count="1">
            <x v="14"/>
          </reference>
        </references>
      </pivotArea>
    </format>
    <format dxfId="879">
      <pivotArea dataOnly="0" labelOnly="1" fieldPosition="0">
        <references count="2">
          <reference field="7" count="1" selected="0">
            <x v="15"/>
          </reference>
          <reference field="8" count="1">
            <x v="15"/>
          </reference>
        </references>
      </pivotArea>
    </format>
    <format dxfId="878">
      <pivotArea dataOnly="0" labelOnly="1" fieldPosition="0">
        <references count="1">
          <reference field="1" count="0"/>
        </references>
      </pivotArea>
    </format>
    <format dxfId="877">
      <pivotArea dataOnly="0" labelOnly="1" grandCol="1" outline="0" fieldPosition="0"/>
    </format>
  </formats>
  <pivotHierarchies count="132">
    <pivotHierarchy/>
    <pivotHierarchy/>
    <pivotHierarchy/>
    <pivotHierarchy/>
    <pivotHierarchy/>
    <pivotHierarchy/>
    <pivotHierarchy multipleItemSelectionAllowed="1"/>
    <pivotHierarchy multipleItemSelectionAllowed="1">
      <members count="1" level="1">
        <member name="[Draudimo rūšys].[DATASET_ID].&amp;[DVA1]"/>
      </members>
    </pivotHierarchy>
    <pivotHierarchy/>
    <pivotHierarchy multipleItemSelectionAllowed="1">
      <members count="2" level="1">
        <member name="[Draudimo rūšys].[Dr_rusis].&amp;[GD]"/>
        <member name="[Draudimo rūšys].[Dr_rusis].&amp;[VISO]"/>
      </members>
    </pivotHierarchy>
    <pivotHierarchy/>
    <pivotHierarchy/>
    <pivotHierarchy/>
    <pivotHierarchy/>
    <pivotHierarchy/>
    <pivotHierarchy/>
    <pivotHierarchy/>
    <pivotHierarchy/>
    <pivotHierarchy multipleItemSelectionAllowed="1">
      <members count="1" level="1">
        <member name="[Kalendorius].[Data_men].&amp;[2026-08-31T00:00:00]"/>
      </members>
    </pivotHierarchy>
    <pivotHierarchy/>
    <pivotHierarchy/>
    <pivotHierarchy/>
    <pivotHierarchy/>
    <pivotHierarchy/>
    <pivotHierarchy multipleItemSelectionAllowed="1">
      <members count="1" level="1">
        <member name="[Kontekstas].[Apimtis].&amp;[Bruto]"/>
      </members>
    </pivotHierarchy>
    <pivotHierarchy multipleItemSelectionAllowed="1">
      <members count="1" level="1">
        <member name="[Kontekstas].[Veikla].&amp;[Draudimas]"/>
      </members>
    </pivotHierarchy>
    <pivotHierarchy multipleItemSelectionAllowed="1">
      <members count="1" level="1">
        <member name="[Kontekstas].[Veiklos teritorija].&amp;[Lietuvos Respublika]"/>
      </members>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ies>
  <pivotTableStyleInfo name="PivotStyleLight21" showRowHeaders="1" showColHeaders="1" showRowStripes="0" showColStripes="0" showLastColumn="1"/>
  <rowHierarchiesUsage count="2">
    <rowHierarchyUsage hierarchyUsage="12"/>
    <rowHierarchyUsage hierarchyUsage="10"/>
  </rowHierarchiesUsage>
  <colHierarchiesUsage count="1">
    <colHierarchyUsage hierarchyUsage="2"/>
  </colHierarchiesUsage>
  <extLst>
    <ext xmlns:x14="http://schemas.microsoft.com/office/spreadsheetml/2009/9/main" uri="{962EF5D1-5CA2-4c93-8EF4-DBF5C05439D2}">
      <x14:pivotTableDefinition xmlns:xm="http://schemas.microsoft.com/office/excel/2006/main" calculatedMembersInFilters="1" hideValuesRow="1"/>
    </ext>
    <ext xmlns:xpdl="http://schemas.microsoft.com/office/spreadsheetml/2016/pivotdefaultlayout" uri="{747A6164-185A-40DC-8AA5-F01512510D54}">
      <xpdl:pivotTableDefinition16 EnabledSubtotalsDefault="0" SubtotalsOnTopDefault="0"/>
    </ext>
  </extLst>
</pivotTableDefinition>
</file>

<file path=xl/pivotTables/pivotTable6.xml><?xml version="1.0" encoding="utf-8"?>
<pivotTableDefinition xmlns="http://schemas.openxmlformats.org/spreadsheetml/2006/main" xmlns:mc="http://schemas.openxmlformats.org/markup-compatibility/2006" xmlns:xr="http://schemas.microsoft.com/office/spreadsheetml/2014/revision" mc:Ignorable="xr" xr:uid="{714F627F-BEFC-4799-AF8C-FF3E0BD1A50D}" name="DSR7" cacheId="457" applyNumberFormats="0" applyBorderFormats="0" applyFontFormats="0" applyPatternFormats="0" applyAlignmentFormats="0" applyWidthHeightFormats="1" dataCaption="Values" grandTotalCaption="All" updatedVersion="8" minRefreshableVersion="3" showDrill="0" showDataTips="0" pageOverThenDown="1" subtotalHiddenItems="1" rowGrandTotals="0" itemPrintTitles="1" createdVersion="8" indent="0" showEmptyRow="1" outline="1" outlineData="1" multipleFieldFilters="0" rowHeaderCaption="eil.nr" colHeaderCaption="" fieldListSortAscending="1">
  <location ref="B5:Y22" firstHeaderRow="1" firstDataRow="2" firstDataCol="2"/>
  <pivotFields count="11">
    <pivotField name="Draudimo grupės / Draudikai" allDrilled="1" subtotalTop="0" showAll="0" sortType="ascending" defaultSubtotal="0" defaultAttributeDrillState="1">
      <items count="16">
        <item x="1"/>
        <item x="2"/>
        <item x="3"/>
        <item x="4"/>
        <item x="5"/>
        <item x="6"/>
        <item x="7"/>
        <item x="8"/>
        <item x="9"/>
        <item x="10"/>
        <item x="11"/>
        <item x="12"/>
        <item x="13"/>
        <item x="14"/>
        <item x="0"/>
        <item x="15"/>
      </items>
    </pivotField>
    <pivotField axis="axisCol" allDrilled="1" subtotalTop="0" showAll="0" dataSourceSort="1" defaultSubtotal="0" defaultAttributeDrillState="1">
      <items count="21">
        <item x="0"/>
        <item x="1"/>
        <item x="2"/>
        <item x="3"/>
        <item x="4"/>
        <item x="5"/>
        <item x="6"/>
        <item x="7"/>
        <item x="8"/>
        <item x="9"/>
        <item x="10"/>
        <item x="11"/>
        <item x="12"/>
        <item x="13"/>
        <item x="14"/>
        <item x="15"/>
        <item x="16"/>
        <item x="17"/>
        <item x="18"/>
        <item x="19"/>
        <item x="20"/>
      </items>
    </pivotField>
    <pivotField allDrilled="1" subtotalTop="0" showAll="0" dataSourceSort="1" defaultSubtotal="0" defaultAttributeDrillState="1"/>
    <pivotField allDrilled="1" subtotalTop="0" showAll="0" dataSourceSort="1" defaultSubtotal="0" defaultAttributeDrillState="1"/>
    <pivotField allDrilled="1" subtotalTop="0" showAll="0" dataSourceSort="1" defaultSubtotal="0" defaultAttributeDrillState="1"/>
    <pivotField allDrilled="1" subtotalTop="0" showAll="0" dataSourceSort="1" defaultSubtotal="0" defaultAttributeDrillState="1"/>
    <pivotField allDrilled="1" subtotalTop="0" showAll="0" dataSourceSort="1" defaultSubtotal="0" defaultAttributeDrillState="1"/>
    <pivotField axis="axisRow" allDrilled="1" outline="0" subtotalTop="0" showAll="0" dataSourceSort="1" defaultSubtotal="0" defaultAttributeDrillState="1">
      <items count="29">
        <item x="0"/>
        <item x="1"/>
        <item x="2"/>
        <item x="3"/>
        <item x="4"/>
        <item x="5"/>
        <item x="6"/>
        <item x="7"/>
        <item x="8"/>
        <item x="9"/>
        <item x="10"/>
        <item x="11"/>
        <item x="12"/>
        <item x="13"/>
        <item x="14"/>
        <item x="15"/>
        <item x="16"/>
        <item x="17"/>
        <item x="18"/>
        <item x="19"/>
        <item x="20"/>
        <item x="21"/>
        <item x="22"/>
        <item x="23"/>
        <item x="24"/>
        <item x="25"/>
        <item x="26"/>
        <item x="27"/>
        <item x="28"/>
      </items>
    </pivotField>
    <pivotField name="Draudimo grupės / Draudikai" axis="axisRow" allDrilled="1" outline="0" subtotalTop="0" showAll="0" dataSourceSort="1" defaultSubtotal="0" defaultAttributeDrillState="1">
      <items count="29">
        <item x="0"/>
        <item x="1"/>
        <item x="2"/>
        <item x="3"/>
        <item x="4"/>
        <item x="5"/>
        <item x="6"/>
        <item x="7"/>
        <item x="8"/>
        <item x="9"/>
        <item x="10"/>
        <item x="11"/>
        <item x="12"/>
        <item x="13"/>
        <item x="14"/>
        <item x="15"/>
        <item x="16"/>
        <item x="17"/>
        <item x="18"/>
        <item x="19"/>
        <item x="20"/>
        <item x="21"/>
        <item x="22"/>
        <item x="23"/>
        <item x="24"/>
        <item x="25"/>
        <item x="26"/>
        <item x="27"/>
        <item x="28"/>
      </items>
    </pivotField>
    <pivotField dataField="1" subtotalTop="0" showAll="0" defaultSubtotal="0"/>
    <pivotField allDrilled="1" subtotalTop="0" showAll="0" dataSourceSort="1" defaultSubtotal="0" defaultAttributeDrillState="1"/>
  </pivotFields>
  <rowFields count="2">
    <field x="7"/>
    <field x="8"/>
  </rowFields>
  <rowItems count="16">
    <i>
      <x/>
      <x/>
    </i>
    <i>
      <x v="1"/>
      <x v="1"/>
    </i>
    <i>
      <x v="2"/>
      <x v="2"/>
    </i>
    <i>
      <x v="3"/>
      <x v="3"/>
    </i>
    <i>
      <x v="4"/>
      <x v="4"/>
    </i>
    <i>
      <x v="5"/>
      <x v="5"/>
    </i>
    <i>
      <x v="6"/>
      <x v="6"/>
    </i>
    <i>
      <x v="7"/>
      <x v="7"/>
    </i>
    <i>
      <x v="8"/>
      <x v="8"/>
    </i>
    <i>
      <x v="9"/>
      <x v="9"/>
    </i>
    <i>
      <x v="10"/>
      <x v="10"/>
    </i>
    <i>
      <x v="11"/>
      <x v="11"/>
    </i>
    <i>
      <x v="12"/>
      <x v="12"/>
    </i>
    <i>
      <x v="13"/>
      <x v="13"/>
    </i>
    <i>
      <x v="14"/>
      <x v="14"/>
    </i>
    <i>
      <x v="15"/>
      <x v="15"/>
    </i>
  </rowItems>
  <colFields count="1">
    <field x="1"/>
  </colFields>
  <colItems count="22">
    <i>
      <x/>
    </i>
    <i>
      <x v="1"/>
    </i>
    <i>
      <x v="2"/>
    </i>
    <i>
      <x v="3"/>
    </i>
    <i>
      <x v="4"/>
    </i>
    <i>
      <x v="5"/>
    </i>
    <i>
      <x v="6"/>
    </i>
    <i>
      <x v="7"/>
    </i>
    <i>
      <x v="8"/>
    </i>
    <i>
      <x v="9"/>
    </i>
    <i>
      <x v="10"/>
    </i>
    <i>
      <x v="11"/>
    </i>
    <i>
      <x v="12"/>
    </i>
    <i>
      <x v="13"/>
    </i>
    <i>
      <x v="14"/>
    </i>
    <i>
      <x v="15"/>
    </i>
    <i>
      <x v="16"/>
    </i>
    <i>
      <x v="17"/>
    </i>
    <i>
      <x v="18"/>
    </i>
    <i>
      <x v="19"/>
    </i>
    <i>
      <x v="20"/>
    </i>
    <i t="grand">
      <x/>
    </i>
  </colItems>
  <dataFields count="1">
    <dataField fld="9" baseField="0" baseItem="0" numFmtId="165"/>
  </dataFields>
  <formats count="65">
    <format dxfId="876">
      <pivotArea field="0" type="button" dataOnly="0" labelOnly="1" outline="0"/>
    </format>
    <format dxfId="875">
      <pivotArea dataOnly="0" labelOnly="1" fieldPosition="0">
        <references count="1">
          <reference field="1" count="0"/>
        </references>
      </pivotArea>
    </format>
    <format dxfId="874">
      <pivotArea dataOnly="0" labelOnly="1" grandCol="1" outline="0" fieldPosition="0"/>
    </format>
    <format dxfId="873">
      <pivotArea field="0" type="button" dataOnly="0" labelOnly="1" outline="0"/>
    </format>
    <format dxfId="872">
      <pivotArea dataOnly="0" labelOnly="1" fieldPosition="0">
        <references count="1">
          <reference field="1" count="0"/>
        </references>
      </pivotArea>
    </format>
    <format dxfId="871">
      <pivotArea dataOnly="0" labelOnly="1" grandCol="1" outline="0" fieldPosition="0"/>
    </format>
    <format dxfId="870">
      <pivotArea field="0" type="button" dataOnly="0" labelOnly="1" outline="0"/>
    </format>
    <format dxfId="869">
      <pivotArea dataOnly="0" labelOnly="1" fieldPosition="0">
        <references count="1">
          <reference field="1" count="0"/>
        </references>
      </pivotArea>
    </format>
    <format dxfId="868">
      <pivotArea dataOnly="0" labelOnly="1" grandCol="1" outline="0" fieldPosition="0"/>
    </format>
    <format dxfId="867">
      <pivotArea type="origin" dataOnly="0" labelOnly="1" outline="0" fieldPosition="0"/>
    </format>
    <format dxfId="866">
      <pivotArea field="1" type="button" dataOnly="0" labelOnly="1" outline="0" axis="axisCol" fieldPosition="0"/>
    </format>
    <format dxfId="865">
      <pivotArea type="topRight" dataOnly="0" labelOnly="1" outline="0" fieldPosition="0"/>
    </format>
    <format dxfId="864">
      <pivotArea field="0" type="button" dataOnly="0" labelOnly="1" outline="0"/>
    </format>
    <format dxfId="863">
      <pivotArea dataOnly="0" labelOnly="1" fieldPosition="0">
        <references count="1">
          <reference field="1" count="0"/>
        </references>
      </pivotArea>
    </format>
    <format dxfId="862">
      <pivotArea dataOnly="0" labelOnly="1" grandCol="1" outline="0" fieldPosition="0"/>
    </format>
    <format dxfId="861">
      <pivotArea field="2" type="button" dataOnly="0" labelOnly="1" outline="0"/>
    </format>
    <format dxfId="860">
      <pivotArea dataOnly="0" labelOnly="1" fieldPosition="0">
        <references count="2">
          <reference field="7" count="1" selected="0">
            <x v="0"/>
          </reference>
          <reference field="8" count="1">
            <x v="0"/>
          </reference>
        </references>
      </pivotArea>
    </format>
    <format dxfId="859">
      <pivotArea dataOnly="0" labelOnly="1" fieldPosition="0">
        <references count="2">
          <reference field="7" count="1" selected="0">
            <x v="2"/>
          </reference>
          <reference field="8" count="1">
            <x v="2"/>
          </reference>
        </references>
      </pivotArea>
    </format>
    <format dxfId="858">
      <pivotArea dataOnly="0" labelOnly="1" fieldPosition="0">
        <references count="2">
          <reference field="7" count="1" selected="0">
            <x v="3"/>
          </reference>
          <reference field="8" count="1">
            <x v="3"/>
          </reference>
        </references>
      </pivotArea>
    </format>
    <format dxfId="857">
      <pivotArea dataOnly="0" labelOnly="1" fieldPosition="0">
        <references count="2">
          <reference field="7" count="1" selected="0">
            <x v="8"/>
          </reference>
          <reference field="8" count="1">
            <x v="8"/>
          </reference>
        </references>
      </pivotArea>
    </format>
    <format dxfId="856">
      <pivotArea dataOnly="0" labelOnly="1" fieldPosition="0">
        <references count="2">
          <reference field="7" count="1" selected="0">
            <x v="11"/>
          </reference>
          <reference field="8" count="1">
            <x v="11"/>
          </reference>
        </references>
      </pivotArea>
    </format>
    <format dxfId="855">
      <pivotArea field="8" type="button" dataOnly="0" labelOnly="1" outline="0" axis="axisRow" fieldPosition="1"/>
    </format>
    <format dxfId="854">
      <pivotArea field="8" type="button" dataOnly="0" labelOnly="1" outline="0" axis="axisRow" fieldPosition="1"/>
    </format>
    <format dxfId="853">
      <pivotArea field="8" type="button" dataOnly="0" labelOnly="1" outline="0" axis="axisRow" fieldPosition="1"/>
    </format>
    <format dxfId="852">
      <pivotArea field="7" type="button" dataOnly="0" labelOnly="1" outline="0" axis="axisRow" fieldPosition="0"/>
    </format>
    <format dxfId="851">
      <pivotArea dataOnly="0" labelOnly="1" fieldPosition="0">
        <references count="2">
          <reference field="7" count="1" selected="0">
            <x v="26"/>
          </reference>
          <reference field="8" count="1">
            <x v="26"/>
          </reference>
        </references>
      </pivotArea>
    </format>
    <format dxfId="850">
      <pivotArea dataOnly="0" labelOnly="1" fieldPosition="0">
        <references count="2">
          <reference field="7" count="1" selected="0">
            <x v="27"/>
          </reference>
          <reference field="8" count="1">
            <x v="27"/>
          </reference>
        </references>
      </pivotArea>
    </format>
    <format dxfId="849">
      <pivotArea dataOnly="0" labelOnly="1" fieldPosition="0">
        <references count="2">
          <reference field="7" count="1" selected="0">
            <x v="28"/>
          </reference>
          <reference field="8" count="1">
            <x v="28"/>
          </reference>
        </references>
      </pivotArea>
    </format>
    <format dxfId="848">
      <pivotArea dataOnly="0" labelOnly="1" fieldPosition="0">
        <references count="2">
          <reference field="7" count="1" selected="0">
            <x v="1"/>
          </reference>
          <reference field="8" count="1">
            <x v="1"/>
          </reference>
        </references>
      </pivotArea>
    </format>
    <format dxfId="847">
      <pivotArea dataOnly="0" labelOnly="1" fieldPosition="0">
        <references count="2">
          <reference field="7" count="1" selected="0">
            <x v="25"/>
          </reference>
          <reference field="8" count="1">
            <x v="25"/>
          </reference>
        </references>
      </pivotArea>
    </format>
    <format dxfId="846">
      <pivotArea dataOnly="0" labelOnly="1" fieldPosition="0">
        <references count="2">
          <reference field="7" count="1" selected="0">
            <x v="24"/>
          </reference>
          <reference field="8" count="1">
            <x v="24"/>
          </reference>
        </references>
      </pivotArea>
    </format>
    <format dxfId="845">
      <pivotArea dataOnly="0" labelOnly="1" fieldPosition="0">
        <references count="2">
          <reference field="7" count="1" selected="0">
            <x v="23"/>
          </reference>
          <reference field="8" count="1">
            <x v="23"/>
          </reference>
        </references>
      </pivotArea>
    </format>
    <format dxfId="844">
      <pivotArea dataOnly="0" labelOnly="1" fieldPosition="0">
        <references count="2">
          <reference field="7" count="1" selected="0">
            <x v="22"/>
          </reference>
          <reference field="8" count="1">
            <x v="22"/>
          </reference>
        </references>
      </pivotArea>
    </format>
    <format dxfId="843">
      <pivotArea dataOnly="0" labelOnly="1" fieldPosition="0">
        <references count="2">
          <reference field="7" count="1" selected="0">
            <x v="21"/>
          </reference>
          <reference field="8" count="1">
            <x v="21"/>
          </reference>
        </references>
      </pivotArea>
    </format>
    <format dxfId="842">
      <pivotArea dataOnly="0" labelOnly="1" fieldPosition="0">
        <references count="2">
          <reference field="7" count="1" selected="0">
            <x v="19"/>
          </reference>
          <reference field="8" count="1">
            <x v="19"/>
          </reference>
        </references>
      </pivotArea>
    </format>
    <format dxfId="841">
      <pivotArea dataOnly="0" labelOnly="1" fieldPosition="0">
        <references count="2">
          <reference field="7" count="1" selected="0">
            <x v="20"/>
          </reference>
          <reference field="8" count="1">
            <x v="20"/>
          </reference>
        </references>
      </pivotArea>
    </format>
    <format dxfId="840">
      <pivotArea dataOnly="0" labelOnly="1" fieldPosition="0">
        <references count="2">
          <reference field="7" count="1" selected="0">
            <x v="18"/>
          </reference>
          <reference field="8" count="1">
            <x v="18"/>
          </reference>
        </references>
      </pivotArea>
    </format>
    <format dxfId="839">
      <pivotArea dataOnly="0" labelOnly="1" fieldPosition="0">
        <references count="2">
          <reference field="7" count="1" selected="0">
            <x v="16"/>
          </reference>
          <reference field="8" count="1">
            <x v="16"/>
          </reference>
        </references>
      </pivotArea>
    </format>
    <format dxfId="838">
      <pivotArea dataOnly="0" labelOnly="1" fieldPosition="0">
        <references count="2">
          <reference field="7" count="1" selected="0">
            <x v="17"/>
          </reference>
          <reference field="8" count="1">
            <x v="17"/>
          </reference>
        </references>
      </pivotArea>
    </format>
    <format dxfId="837">
      <pivotArea type="all" dataOnly="0" outline="0" fieldPosition="0"/>
    </format>
    <format dxfId="836">
      <pivotArea outline="0" collapsedLevelsAreSubtotals="1" fieldPosition="0"/>
    </format>
    <format dxfId="835">
      <pivotArea type="origin" dataOnly="0" labelOnly="1" outline="0" fieldPosition="0"/>
    </format>
    <format dxfId="834">
      <pivotArea field="1" type="button" dataOnly="0" labelOnly="1" outline="0" axis="axisCol" fieldPosition="0"/>
    </format>
    <format dxfId="833">
      <pivotArea type="topRight" dataOnly="0" labelOnly="1" outline="0" fieldPosition="0"/>
    </format>
    <format dxfId="832">
      <pivotArea field="7" type="button" dataOnly="0" labelOnly="1" outline="0" axis="axisRow" fieldPosition="0"/>
    </format>
    <format dxfId="831">
      <pivotArea field="8" type="button" dataOnly="0" labelOnly="1" outline="0" axis="axisRow" fieldPosition="1"/>
    </format>
    <format dxfId="830">
      <pivotArea dataOnly="0" labelOnly="1" fieldPosition="0">
        <references count="1">
          <reference field="7" count="16">
            <x v="0"/>
            <x v="1"/>
            <x v="2"/>
            <x v="3"/>
            <x v="4"/>
            <x v="5"/>
            <x v="6"/>
            <x v="7"/>
            <x v="8"/>
            <x v="9"/>
            <x v="10"/>
            <x v="11"/>
            <x v="12"/>
            <x v="13"/>
            <x v="14"/>
            <x v="15"/>
          </reference>
        </references>
      </pivotArea>
    </format>
    <format dxfId="829">
      <pivotArea dataOnly="0" labelOnly="1" fieldPosition="0">
        <references count="2">
          <reference field="7" count="1" selected="0">
            <x v="0"/>
          </reference>
          <reference field="8" count="1">
            <x v="0"/>
          </reference>
        </references>
      </pivotArea>
    </format>
    <format dxfId="828">
      <pivotArea dataOnly="0" labelOnly="1" fieldPosition="0">
        <references count="2">
          <reference field="7" count="1" selected="0">
            <x v="1"/>
          </reference>
          <reference field="8" count="1">
            <x v="1"/>
          </reference>
        </references>
      </pivotArea>
    </format>
    <format dxfId="827">
      <pivotArea dataOnly="0" labelOnly="1" fieldPosition="0">
        <references count="2">
          <reference field="7" count="1" selected="0">
            <x v="2"/>
          </reference>
          <reference field="8" count="1">
            <x v="2"/>
          </reference>
        </references>
      </pivotArea>
    </format>
    <format dxfId="826">
      <pivotArea dataOnly="0" labelOnly="1" fieldPosition="0">
        <references count="2">
          <reference field="7" count="1" selected="0">
            <x v="3"/>
          </reference>
          <reference field="8" count="1">
            <x v="3"/>
          </reference>
        </references>
      </pivotArea>
    </format>
    <format dxfId="825">
      <pivotArea dataOnly="0" labelOnly="1" fieldPosition="0">
        <references count="2">
          <reference field="7" count="1" selected="0">
            <x v="4"/>
          </reference>
          <reference field="8" count="1">
            <x v="4"/>
          </reference>
        </references>
      </pivotArea>
    </format>
    <format dxfId="824">
      <pivotArea dataOnly="0" labelOnly="1" fieldPosition="0">
        <references count="2">
          <reference field="7" count="1" selected="0">
            <x v="5"/>
          </reference>
          <reference field="8" count="1">
            <x v="5"/>
          </reference>
        </references>
      </pivotArea>
    </format>
    <format dxfId="823">
      <pivotArea dataOnly="0" labelOnly="1" fieldPosition="0">
        <references count="2">
          <reference field="7" count="1" selected="0">
            <x v="6"/>
          </reference>
          <reference field="8" count="1">
            <x v="6"/>
          </reference>
        </references>
      </pivotArea>
    </format>
    <format dxfId="822">
      <pivotArea dataOnly="0" labelOnly="1" fieldPosition="0">
        <references count="2">
          <reference field="7" count="1" selected="0">
            <x v="7"/>
          </reference>
          <reference field="8" count="1">
            <x v="7"/>
          </reference>
        </references>
      </pivotArea>
    </format>
    <format dxfId="821">
      <pivotArea dataOnly="0" labelOnly="1" fieldPosition="0">
        <references count="2">
          <reference field="7" count="1" selected="0">
            <x v="8"/>
          </reference>
          <reference field="8" count="1">
            <x v="8"/>
          </reference>
        </references>
      </pivotArea>
    </format>
    <format dxfId="820">
      <pivotArea dataOnly="0" labelOnly="1" fieldPosition="0">
        <references count="2">
          <reference field="7" count="1" selected="0">
            <x v="9"/>
          </reference>
          <reference field="8" count="1">
            <x v="9"/>
          </reference>
        </references>
      </pivotArea>
    </format>
    <format dxfId="819">
      <pivotArea dataOnly="0" labelOnly="1" fieldPosition="0">
        <references count="2">
          <reference field="7" count="1" selected="0">
            <x v="10"/>
          </reference>
          <reference field="8" count="1">
            <x v="10"/>
          </reference>
        </references>
      </pivotArea>
    </format>
    <format dxfId="818">
      <pivotArea dataOnly="0" labelOnly="1" fieldPosition="0">
        <references count="2">
          <reference field="7" count="1" selected="0">
            <x v="11"/>
          </reference>
          <reference field="8" count="1">
            <x v="11"/>
          </reference>
        </references>
      </pivotArea>
    </format>
    <format dxfId="817">
      <pivotArea dataOnly="0" labelOnly="1" fieldPosition="0">
        <references count="2">
          <reference field="7" count="1" selected="0">
            <x v="12"/>
          </reference>
          <reference field="8" count="1">
            <x v="12"/>
          </reference>
        </references>
      </pivotArea>
    </format>
    <format dxfId="816">
      <pivotArea dataOnly="0" labelOnly="1" fieldPosition="0">
        <references count="2">
          <reference field="7" count="1" selected="0">
            <x v="13"/>
          </reference>
          <reference field="8" count="1">
            <x v="13"/>
          </reference>
        </references>
      </pivotArea>
    </format>
    <format dxfId="815">
      <pivotArea dataOnly="0" labelOnly="1" fieldPosition="0">
        <references count="2">
          <reference field="7" count="1" selected="0">
            <x v="14"/>
          </reference>
          <reference field="8" count="1">
            <x v="14"/>
          </reference>
        </references>
      </pivotArea>
    </format>
    <format dxfId="814">
      <pivotArea dataOnly="0" labelOnly="1" fieldPosition="0">
        <references count="2">
          <reference field="7" count="1" selected="0">
            <x v="15"/>
          </reference>
          <reference field="8" count="1">
            <x v="15"/>
          </reference>
        </references>
      </pivotArea>
    </format>
    <format dxfId="813">
      <pivotArea dataOnly="0" labelOnly="1" fieldPosition="0">
        <references count="1">
          <reference field="1" count="0"/>
        </references>
      </pivotArea>
    </format>
    <format dxfId="812">
      <pivotArea dataOnly="0" labelOnly="1" grandCol="1" outline="0" fieldPosition="0"/>
    </format>
  </formats>
  <pivotHierarchies count="132">
    <pivotHierarchy/>
    <pivotHierarchy/>
    <pivotHierarchy/>
    <pivotHierarchy/>
    <pivotHierarchy/>
    <pivotHierarchy/>
    <pivotHierarchy multipleItemSelectionAllowed="1"/>
    <pivotHierarchy multipleItemSelectionAllowed="1">
      <members count="1" level="1">
        <member name="[Draudimo rūšys].[DATASET_ID].&amp;[DVA1]"/>
      </members>
    </pivotHierarchy>
    <pivotHierarchy/>
    <pivotHierarchy multipleItemSelectionAllowed="1">
      <members count="2" level="1">
        <member name="[Draudimo rūšys].[Dr_rusis].&amp;[GD]"/>
        <member name="[Draudimo rūšys].[Dr_rusis].&amp;[VISO]"/>
      </members>
    </pivotHierarchy>
    <pivotHierarchy/>
    <pivotHierarchy/>
    <pivotHierarchy/>
    <pivotHierarchy/>
    <pivotHierarchy/>
    <pivotHierarchy/>
    <pivotHierarchy/>
    <pivotHierarchy/>
    <pivotHierarchy multipleItemSelectionAllowed="1">
      <members count="1" level="1">
        <member name="[Kalendorius].[Data_men].&amp;[2026-08-31T00:00:00]"/>
      </members>
    </pivotHierarchy>
    <pivotHierarchy/>
    <pivotHierarchy/>
    <pivotHierarchy/>
    <pivotHierarchy/>
    <pivotHierarchy/>
    <pivotHierarchy multipleItemSelectionAllowed="1">
      <members count="1" level="1">
        <member name="[Kontekstas].[Apimtis].&amp;[Bruto]"/>
      </members>
    </pivotHierarchy>
    <pivotHierarchy multipleItemSelectionAllowed="1">
      <members count="1" level="1">
        <member name="[Kontekstas].[Veikla].&amp;[Draudimas]"/>
      </members>
    </pivotHierarchy>
    <pivotHierarchy multipleItemSelectionAllowed="1">
      <members count="1" level="1">
        <member name="[Kontekstas].[Veiklos teritorija].&amp;[Lietuvos Respublika]"/>
      </members>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ies>
  <pivotTableStyleInfo name="PivotStyleLight21" showRowHeaders="1" showColHeaders="1" showRowStripes="0" showColStripes="0" showLastColumn="1"/>
  <rowHierarchiesUsage count="2">
    <rowHierarchyUsage hierarchyUsage="12"/>
    <rowHierarchyUsage hierarchyUsage="10"/>
  </rowHierarchiesUsage>
  <colHierarchiesUsage count="1">
    <colHierarchyUsage hierarchyUsage="2"/>
  </colHierarchiesUsage>
  <extLst>
    <ext xmlns:x14="http://schemas.microsoft.com/office/spreadsheetml/2009/9/main" uri="{962EF5D1-5CA2-4c93-8EF4-DBF5C05439D2}">
      <x14:pivotTableDefinition xmlns:xm="http://schemas.microsoft.com/office/excel/2006/main" calculatedMembersInFilters="1" hideValuesRow="1"/>
    </ext>
    <ext xmlns:xpdl="http://schemas.microsoft.com/office/spreadsheetml/2016/pivotdefaultlayout" uri="{747A6164-185A-40DC-8AA5-F01512510D54}">
      <xpdl:pivotTableDefinition16 EnabledSubtotalsDefault="0" SubtotalsOnTopDefault="0"/>
    </ext>
  </extLst>
</pivotTableDefinition>
</file>

<file path=xl/pivotTables/pivotTable7.xml><?xml version="1.0" encoding="utf-8"?>
<pivotTableDefinition xmlns="http://schemas.openxmlformats.org/spreadsheetml/2006/main" xmlns:mc="http://schemas.openxmlformats.org/markup-compatibility/2006" xmlns:xr="http://schemas.microsoft.com/office/spreadsheetml/2014/revision" mc:Ignorable="xr" xr:uid="{52090C8C-0A1C-4508-83B9-A9DFC803DE96}" name="DSR8" cacheId="458" applyNumberFormats="0" applyBorderFormats="0" applyFontFormats="0" applyPatternFormats="0" applyAlignmentFormats="0" applyWidthHeightFormats="1" dataCaption="Values" grandTotalCaption="All" updatedVersion="8" minRefreshableVersion="3" showDrill="0" showDataTips="0" pageOverThenDown="1" subtotalHiddenItems="1" rowGrandTotals="0" itemPrintTitles="1" createdVersion="8" indent="0" showEmptyRow="1" outline="1" outlineData="1" multipleFieldFilters="0" rowHeaderCaption="eil.nr" colHeaderCaption="" fieldListSortAscending="1">
  <location ref="B5:Y22" firstHeaderRow="1" firstDataRow="2" firstDataCol="2"/>
  <pivotFields count="12">
    <pivotField name="Draudimo grupės / Draudikai" allDrilled="1" subtotalTop="0" showAll="0" sortType="ascending" defaultSubtotal="0" defaultAttributeDrillState="1">
      <items count="16">
        <item x="1"/>
        <item x="2"/>
        <item x="3"/>
        <item x="4"/>
        <item x="5"/>
        <item x="6"/>
        <item x="7"/>
        <item x="8"/>
        <item x="9"/>
        <item x="10"/>
        <item x="11"/>
        <item x="12"/>
        <item x="13"/>
        <item x="14"/>
        <item x="0"/>
        <item x="15"/>
      </items>
    </pivotField>
    <pivotField axis="axisCol" allDrilled="1" subtotalTop="0" showAll="0" dataSourceSort="1" defaultSubtotal="0" defaultAttributeDrillState="1">
      <items count="21">
        <item x="0"/>
        <item x="1"/>
        <item x="2"/>
        <item x="3"/>
        <item x="4"/>
        <item x="5"/>
        <item x="6"/>
        <item x="7"/>
        <item x="8"/>
        <item x="9"/>
        <item x="10"/>
        <item x="11"/>
        <item x="12"/>
        <item x="13"/>
        <item x="14"/>
        <item x="15"/>
        <item x="16"/>
        <item x="17"/>
        <item x="18"/>
        <item x="19"/>
        <item x="20"/>
      </items>
    </pivotField>
    <pivotField allDrilled="1" subtotalTop="0" showAll="0" dataSourceSort="1" defaultSubtotal="0" defaultAttributeDrillState="1"/>
    <pivotField allDrilled="1" subtotalTop="0" showAll="0" dataSourceSort="1" defaultSubtotal="0" defaultAttributeDrillState="1"/>
    <pivotField allDrilled="1" subtotalTop="0" showAll="0" dataSourceSort="1" defaultSubtotal="0" defaultAttributeDrillState="1"/>
    <pivotField allDrilled="1" subtotalTop="0" showAll="0" dataSourceSort="1" defaultSubtotal="0" defaultAttributeDrillState="1"/>
    <pivotField allDrilled="1" subtotalTop="0" showAll="0" dataSourceSort="1" defaultSubtotal="0" defaultAttributeDrillState="1"/>
    <pivotField axis="axisRow" allDrilled="1" outline="0" subtotalTop="0" showAll="0" dataSourceSort="1" defaultSubtotal="0" defaultAttributeDrillState="1">
      <items count="29">
        <item x="0"/>
        <item x="1"/>
        <item x="2"/>
        <item x="3"/>
        <item x="4"/>
        <item x="5"/>
        <item x="6"/>
        <item x="7"/>
        <item x="8"/>
        <item x="9"/>
        <item x="10"/>
        <item x="11"/>
        <item x="12"/>
        <item x="13"/>
        <item x="14"/>
        <item x="15"/>
        <item x="16"/>
        <item x="17"/>
        <item x="18"/>
        <item x="19"/>
        <item x="20"/>
        <item x="21"/>
        <item x="22"/>
        <item x="23"/>
        <item x="24"/>
        <item x="25"/>
        <item x="26"/>
        <item x="27"/>
        <item x="28"/>
      </items>
    </pivotField>
    <pivotField name="Draudimo grupės / Draudikai" axis="axisRow" allDrilled="1" outline="0" subtotalTop="0" showAll="0" dataSourceSort="1" defaultSubtotal="0" defaultAttributeDrillState="1">
      <items count="29">
        <item x="0"/>
        <item x="1"/>
        <item x="2"/>
        <item x="3"/>
        <item x="4"/>
        <item x="5"/>
        <item x="6"/>
        <item x="7"/>
        <item x="8"/>
        <item x="9"/>
        <item x="10"/>
        <item x="11"/>
        <item x="12"/>
        <item x="13"/>
        <item x="14"/>
        <item x="15"/>
        <item x="16"/>
        <item x="17"/>
        <item x="18"/>
        <item x="19"/>
        <item x="20"/>
        <item x="21"/>
        <item x="22"/>
        <item x="23"/>
        <item x="24"/>
        <item x="25"/>
        <item x="26"/>
        <item x="27"/>
        <item x="28"/>
      </items>
    </pivotField>
    <pivotField allDrilled="1" subtotalTop="0" showAll="0" dataSourceSort="1" defaultSubtotal="0" defaultAttributeDrillState="1"/>
    <pivotField allDrilled="1" subtotalTop="0" showAll="0" dataSourceSort="1" defaultSubtotal="0" defaultAttributeDrillState="1"/>
    <pivotField dataField="1" subtotalTop="0" showAll="0" defaultSubtotal="0"/>
  </pivotFields>
  <rowFields count="2">
    <field x="7"/>
    <field x="8"/>
  </rowFields>
  <rowItems count="16">
    <i>
      <x/>
      <x/>
    </i>
    <i>
      <x v="1"/>
      <x v="1"/>
    </i>
    <i>
      <x v="2"/>
      <x v="2"/>
    </i>
    <i>
      <x v="3"/>
      <x v="3"/>
    </i>
    <i>
      <x v="4"/>
      <x v="4"/>
    </i>
    <i>
      <x v="5"/>
      <x v="5"/>
    </i>
    <i>
      <x v="6"/>
      <x v="6"/>
    </i>
    <i>
      <x v="7"/>
      <x v="7"/>
    </i>
    <i>
      <x v="8"/>
      <x v="8"/>
    </i>
    <i>
      <x v="9"/>
      <x v="9"/>
    </i>
    <i>
      <x v="10"/>
      <x v="10"/>
    </i>
    <i>
      <x v="11"/>
      <x v="11"/>
    </i>
    <i>
      <x v="12"/>
      <x v="12"/>
    </i>
    <i>
      <x v="13"/>
      <x v="13"/>
    </i>
    <i>
      <x v="14"/>
      <x v="14"/>
    </i>
    <i>
      <x v="15"/>
      <x v="15"/>
    </i>
  </rowItems>
  <colFields count="1">
    <field x="1"/>
  </colFields>
  <colItems count="22">
    <i>
      <x/>
    </i>
    <i>
      <x v="1"/>
    </i>
    <i>
      <x v="2"/>
    </i>
    <i>
      <x v="3"/>
    </i>
    <i>
      <x v="4"/>
    </i>
    <i>
      <x v="5"/>
    </i>
    <i>
      <x v="6"/>
    </i>
    <i>
      <x v="7"/>
    </i>
    <i>
      <x v="8"/>
    </i>
    <i>
      <x v="9"/>
    </i>
    <i>
      <x v="10"/>
    </i>
    <i>
      <x v="11"/>
    </i>
    <i>
      <x v="12"/>
    </i>
    <i>
      <x v="13"/>
    </i>
    <i>
      <x v="14"/>
    </i>
    <i>
      <x v="15"/>
    </i>
    <i>
      <x v="16"/>
    </i>
    <i>
      <x v="17"/>
    </i>
    <i>
      <x v="18"/>
    </i>
    <i>
      <x v="19"/>
    </i>
    <i>
      <x v="20"/>
    </i>
    <i t="grand">
      <x/>
    </i>
  </colItems>
  <dataFields count="1">
    <dataField fld="11" baseField="0" baseItem="0"/>
  </dataFields>
  <formats count="65">
    <format dxfId="811">
      <pivotArea field="0" type="button" dataOnly="0" labelOnly="1" outline="0"/>
    </format>
    <format dxfId="810">
      <pivotArea dataOnly="0" labelOnly="1" fieldPosition="0">
        <references count="1">
          <reference field="1" count="0"/>
        </references>
      </pivotArea>
    </format>
    <format dxfId="809">
      <pivotArea dataOnly="0" labelOnly="1" grandCol="1" outline="0" fieldPosition="0"/>
    </format>
    <format dxfId="808">
      <pivotArea field="0" type="button" dataOnly="0" labelOnly="1" outline="0"/>
    </format>
    <format dxfId="807">
      <pivotArea dataOnly="0" labelOnly="1" fieldPosition="0">
        <references count="1">
          <reference field="1" count="0"/>
        </references>
      </pivotArea>
    </format>
    <format dxfId="806">
      <pivotArea dataOnly="0" labelOnly="1" grandCol="1" outline="0" fieldPosition="0"/>
    </format>
    <format dxfId="805">
      <pivotArea field="0" type="button" dataOnly="0" labelOnly="1" outline="0"/>
    </format>
    <format dxfId="804">
      <pivotArea dataOnly="0" labelOnly="1" fieldPosition="0">
        <references count="1">
          <reference field="1" count="0"/>
        </references>
      </pivotArea>
    </format>
    <format dxfId="803">
      <pivotArea dataOnly="0" labelOnly="1" grandCol="1" outline="0" fieldPosition="0"/>
    </format>
    <format dxfId="802">
      <pivotArea type="origin" dataOnly="0" labelOnly="1" outline="0" fieldPosition="0"/>
    </format>
    <format dxfId="801">
      <pivotArea field="1" type="button" dataOnly="0" labelOnly="1" outline="0" axis="axisCol" fieldPosition="0"/>
    </format>
    <format dxfId="800">
      <pivotArea type="topRight" dataOnly="0" labelOnly="1" outline="0" fieldPosition="0"/>
    </format>
    <format dxfId="799">
      <pivotArea field="0" type="button" dataOnly="0" labelOnly="1" outline="0"/>
    </format>
    <format dxfId="798">
      <pivotArea dataOnly="0" labelOnly="1" fieldPosition="0">
        <references count="1">
          <reference field="1" count="0"/>
        </references>
      </pivotArea>
    </format>
    <format dxfId="797">
      <pivotArea dataOnly="0" labelOnly="1" grandCol="1" outline="0" fieldPosition="0"/>
    </format>
    <format dxfId="796">
      <pivotArea field="2" type="button" dataOnly="0" labelOnly="1" outline="0"/>
    </format>
    <format dxfId="795">
      <pivotArea dataOnly="0" labelOnly="1" fieldPosition="0">
        <references count="2">
          <reference field="7" count="1" selected="0">
            <x v="0"/>
          </reference>
          <reference field="8" count="1">
            <x v="0"/>
          </reference>
        </references>
      </pivotArea>
    </format>
    <format dxfId="794">
      <pivotArea dataOnly="0" labelOnly="1" fieldPosition="0">
        <references count="2">
          <reference field="7" count="1" selected="0">
            <x v="1"/>
          </reference>
          <reference field="8" count="1">
            <x v="1"/>
          </reference>
        </references>
      </pivotArea>
    </format>
    <format dxfId="793">
      <pivotArea dataOnly="0" labelOnly="1" fieldPosition="0">
        <references count="2">
          <reference field="7" count="1" selected="0">
            <x v="2"/>
          </reference>
          <reference field="8" count="1">
            <x v="2"/>
          </reference>
        </references>
      </pivotArea>
    </format>
    <format dxfId="792">
      <pivotArea dataOnly="0" labelOnly="1" fieldPosition="0">
        <references count="2">
          <reference field="7" count="1" selected="0">
            <x v="3"/>
          </reference>
          <reference field="8" count="1">
            <x v="3"/>
          </reference>
        </references>
      </pivotArea>
    </format>
    <format dxfId="791">
      <pivotArea dataOnly="0" labelOnly="1" fieldPosition="0">
        <references count="2">
          <reference field="7" count="1" selected="0">
            <x v="8"/>
          </reference>
          <reference field="8" count="1">
            <x v="8"/>
          </reference>
        </references>
      </pivotArea>
    </format>
    <format dxfId="790">
      <pivotArea dataOnly="0" labelOnly="1" fieldPosition="0">
        <references count="2">
          <reference field="7" count="1" selected="0">
            <x v="11"/>
          </reference>
          <reference field="8" count="1">
            <x v="11"/>
          </reference>
        </references>
      </pivotArea>
    </format>
    <format dxfId="789">
      <pivotArea field="8" type="button" dataOnly="0" labelOnly="1" outline="0" axis="axisRow" fieldPosition="1"/>
    </format>
    <format dxfId="788">
      <pivotArea field="8" type="button" dataOnly="0" labelOnly="1" outline="0" axis="axisRow" fieldPosition="1"/>
    </format>
    <format dxfId="787">
      <pivotArea field="8" type="button" dataOnly="0" labelOnly="1" outline="0" axis="axisRow" fieldPosition="1"/>
    </format>
    <format dxfId="786">
      <pivotArea field="7" type="button" dataOnly="0" labelOnly="1" outline="0" axis="axisRow" fieldPosition="0"/>
    </format>
    <format dxfId="785">
      <pivotArea dataOnly="0" labelOnly="1" fieldPosition="0">
        <references count="2">
          <reference field="7" count="1" selected="0">
            <x v="16"/>
          </reference>
          <reference field="8" count="1">
            <x v="16"/>
          </reference>
        </references>
      </pivotArea>
    </format>
    <format dxfId="784">
      <pivotArea dataOnly="0" labelOnly="1" fieldPosition="0">
        <references count="2">
          <reference field="7" count="1" selected="0">
            <x v="17"/>
          </reference>
          <reference field="8" count="1">
            <x v="17"/>
          </reference>
        </references>
      </pivotArea>
    </format>
    <format dxfId="783">
      <pivotArea dataOnly="0" labelOnly="1" fieldPosition="0">
        <references count="2">
          <reference field="7" count="1" selected="0">
            <x v="18"/>
          </reference>
          <reference field="8" count="1">
            <x v="18"/>
          </reference>
        </references>
      </pivotArea>
    </format>
    <format dxfId="782">
      <pivotArea dataOnly="0" labelOnly="1" fieldPosition="0">
        <references count="2">
          <reference field="7" count="1" selected="0">
            <x v="19"/>
          </reference>
          <reference field="8" count="1">
            <x v="19"/>
          </reference>
        </references>
      </pivotArea>
    </format>
    <format dxfId="781">
      <pivotArea dataOnly="0" labelOnly="1" fieldPosition="0">
        <references count="2">
          <reference field="7" count="1" selected="0">
            <x v="20"/>
          </reference>
          <reference field="8" count="1">
            <x v="20"/>
          </reference>
        </references>
      </pivotArea>
    </format>
    <format dxfId="780">
      <pivotArea dataOnly="0" labelOnly="1" fieldPosition="0">
        <references count="2">
          <reference field="7" count="1" selected="0">
            <x v="21"/>
          </reference>
          <reference field="8" count="1">
            <x v="21"/>
          </reference>
        </references>
      </pivotArea>
    </format>
    <format dxfId="779">
      <pivotArea dataOnly="0" labelOnly="1" fieldPosition="0">
        <references count="2">
          <reference field="7" count="1" selected="0">
            <x v="22"/>
          </reference>
          <reference field="8" count="1">
            <x v="22"/>
          </reference>
        </references>
      </pivotArea>
    </format>
    <format dxfId="778">
      <pivotArea dataOnly="0" labelOnly="1" fieldPosition="0">
        <references count="2">
          <reference field="7" count="1" selected="0">
            <x v="23"/>
          </reference>
          <reference field="8" count="1">
            <x v="23"/>
          </reference>
        </references>
      </pivotArea>
    </format>
    <format dxfId="777">
      <pivotArea dataOnly="0" labelOnly="1" fieldPosition="0">
        <references count="2">
          <reference field="7" count="1" selected="0">
            <x v="24"/>
          </reference>
          <reference field="8" count="1">
            <x v="24"/>
          </reference>
        </references>
      </pivotArea>
    </format>
    <format dxfId="776">
      <pivotArea dataOnly="0" labelOnly="1" fieldPosition="0">
        <references count="2">
          <reference field="7" count="1" selected="0">
            <x v="25"/>
          </reference>
          <reference field="8" count="1">
            <x v="25"/>
          </reference>
        </references>
      </pivotArea>
    </format>
    <format dxfId="775">
      <pivotArea dataOnly="0" labelOnly="1" fieldPosition="0">
        <references count="2">
          <reference field="7" count="1" selected="0">
            <x v="26"/>
          </reference>
          <reference field="8" count="1">
            <x v="26"/>
          </reference>
        </references>
      </pivotArea>
    </format>
    <format dxfId="774">
      <pivotArea dataOnly="0" labelOnly="1" fieldPosition="0">
        <references count="2">
          <reference field="7" count="1" selected="0">
            <x v="27"/>
          </reference>
          <reference field="8" count="1">
            <x v="27"/>
          </reference>
        </references>
      </pivotArea>
    </format>
    <format dxfId="773">
      <pivotArea dataOnly="0" labelOnly="1" fieldPosition="0">
        <references count="2">
          <reference field="7" count="1" selected="0">
            <x v="28"/>
          </reference>
          <reference field="8" count="1">
            <x v="28"/>
          </reference>
        </references>
      </pivotArea>
    </format>
    <format dxfId="772">
      <pivotArea type="all" dataOnly="0" outline="0" fieldPosition="0"/>
    </format>
    <format dxfId="771">
      <pivotArea outline="0" collapsedLevelsAreSubtotals="1" fieldPosition="0"/>
    </format>
    <format dxfId="770">
      <pivotArea type="origin" dataOnly="0" labelOnly="1" outline="0" fieldPosition="0"/>
    </format>
    <format dxfId="769">
      <pivotArea field="1" type="button" dataOnly="0" labelOnly="1" outline="0" axis="axisCol" fieldPosition="0"/>
    </format>
    <format dxfId="768">
      <pivotArea type="topRight" dataOnly="0" labelOnly="1" outline="0" fieldPosition="0"/>
    </format>
    <format dxfId="767">
      <pivotArea field="7" type="button" dataOnly="0" labelOnly="1" outline="0" axis="axisRow" fieldPosition="0"/>
    </format>
    <format dxfId="766">
      <pivotArea field="8" type="button" dataOnly="0" labelOnly="1" outline="0" axis="axisRow" fieldPosition="1"/>
    </format>
    <format dxfId="765">
      <pivotArea dataOnly="0" labelOnly="1" fieldPosition="0">
        <references count="1">
          <reference field="7" count="16">
            <x v="0"/>
            <x v="1"/>
            <x v="2"/>
            <x v="3"/>
            <x v="4"/>
            <x v="5"/>
            <x v="6"/>
            <x v="7"/>
            <x v="8"/>
            <x v="9"/>
            <x v="10"/>
            <x v="11"/>
            <x v="12"/>
            <x v="13"/>
            <x v="14"/>
            <x v="15"/>
          </reference>
        </references>
      </pivotArea>
    </format>
    <format dxfId="764">
      <pivotArea dataOnly="0" labelOnly="1" fieldPosition="0">
        <references count="2">
          <reference field="7" count="1" selected="0">
            <x v="0"/>
          </reference>
          <reference field="8" count="1">
            <x v="0"/>
          </reference>
        </references>
      </pivotArea>
    </format>
    <format dxfId="763">
      <pivotArea dataOnly="0" labelOnly="1" fieldPosition="0">
        <references count="2">
          <reference field="7" count="1" selected="0">
            <x v="1"/>
          </reference>
          <reference field="8" count="1">
            <x v="1"/>
          </reference>
        </references>
      </pivotArea>
    </format>
    <format dxfId="762">
      <pivotArea dataOnly="0" labelOnly="1" fieldPosition="0">
        <references count="2">
          <reference field="7" count="1" selected="0">
            <x v="2"/>
          </reference>
          <reference field="8" count="1">
            <x v="2"/>
          </reference>
        </references>
      </pivotArea>
    </format>
    <format dxfId="761">
      <pivotArea dataOnly="0" labelOnly="1" fieldPosition="0">
        <references count="2">
          <reference field="7" count="1" selected="0">
            <x v="3"/>
          </reference>
          <reference field="8" count="1">
            <x v="3"/>
          </reference>
        </references>
      </pivotArea>
    </format>
    <format dxfId="760">
      <pivotArea dataOnly="0" labelOnly="1" fieldPosition="0">
        <references count="2">
          <reference field="7" count="1" selected="0">
            <x v="4"/>
          </reference>
          <reference field="8" count="1">
            <x v="4"/>
          </reference>
        </references>
      </pivotArea>
    </format>
    <format dxfId="759">
      <pivotArea dataOnly="0" labelOnly="1" fieldPosition="0">
        <references count="2">
          <reference field="7" count="1" selected="0">
            <x v="5"/>
          </reference>
          <reference field="8" count="1">
            <x v="5"/>
          </reference>
        </references>
      </pivotArea>
    </format>
    <format dxfId="758">
      <pivotArea dataOnly="0" labelOnly="1" fieldPosition="0">
        <references count="2">
          <reference field="7" count="1" selected="0">
            <x v="6"/>
          </reference>
          <reference field="8" count="1">
            <x v="6"/>
          </reference>
        </references>
      </pivotArea>
    </format>
    <format dxfId="757">
      <pivotArea dataOnly="0" labelOnly="1" fieldPosition="0">
        <references count="2">
          <reference field="7" count="1" selected="0">
            <x v="7"/>
          </reference>
          <reference field="8" count="1">
            <x v="7"/>
          </reference>
        </references>
      </pivotArea>
    </format>
    <format dxfId="756">
      <pivotArea dataOnly="0" labelOnly="1" fieldPosition="0">
        <references count="2">
          <reference field="7" count="1" selected="0">
            <x v="8"/>
          </reference>
          <reference field="8" count="1">
            <x v="8"/>
          </reference>
        </references>
      </pivotArea>
    </format>
    <format dxfId="755">
      <pivotArea dataOnly="0" labelOnly="1" fieldPosition="0">
        <references count="2">
          <reference field="7" count="1" selected="0">
            <x v="9"/>
          </reference>
          <reference field="8" count="1">
            <x v="9"/>
          </reference>
        </references>
      </pivotArea>
    </format>
    <format dxfId="754">
      <pivotArea dataOnly="0" labelOnly="1" fieldPosition="0">
        <references count="2">
          <reference field="7" count="1" selected="0">
            <x v="10"/>
          </reference>
          <reference field="8" count="1">
            <x v="10"/>
          </reference>
        </references>
      </pivotArea>
    </format>
    <format dxfId="753">
      <pivotArea dataOnly="0" labelOnly="1" fieldPosition="0">
        <references count="2">
          <reference field="7" count="1" selected="0">
            <x v="11"/>
          </reference>
          <reference field="8" count="1">
            <x v="11"/>
          </reference>
        </references>
      </pivotArea>
    </format>
    <format dxfId="752">
      <pivotArea dataOnly="0" labelOnly="1" fieldPosition="0">
        <references count="2">
          <reference field="7" count="1" selected="0">
            <x v="12"/>
          </reference>
          <reference field="8" count="1">
            <x v="12"/>
          </reference>
        </references>
      </pivotArea>
    </format>
    <format dxfId="751">
      <pivotArea dataOnly="0" labelOnly="1" fieldPosition="0">
        <references count="2">
          <reference field="7" count="1" selected="0">
            <x v="13"/>
          </reference>
          <reference field="8" count="1">
            <x v="13"/>
          </reference>
        </references>
      </pivotArea>
    </format>
    <format dxfId="750">
      <pivotArea dataOnly="0" labelOnly="1" fieldPosition="0">
        <references count="2">
          <reference field="7" count="1" selected="0">
            <x v="14"/>
          </reference>
          <reference field="8" count="1">
            <x v="14"/>
          </reference>
        </references>
      </pivotArea>
    </format>
    <format dxfId="749">
      <pivotArea dataOnly="0" labelOnly="1" fieldPosition="0">
        <references count="2">
          <reference field="7" count="1" selected="0">
            <x v="15"/>
          </reference>
          <reference field="8" count="1">
            <x v="15"/>
          </reference>
        </references>
      </pivotArea>
    </format>
    <format dxfId="748">
      <pivotArea dataOnly="0" labelOnly="1" fieldPosition="0">
        <references count="1">
          <reference field="1" count="0"/>
        </references>
      </pivotArea>
    </format>
    <format dxfId="747">
      <pivotArea dataOnly="0" labelOnly="1" grandCol="1" outline="0" fieldPosition="0"/>
    </format>
  </formats>
  <pivotHierarchies count="132">
    <pivotHierarchy/>
    <pivotHierarchy/>
    <pivotHierarchy/>
    <pivotHierarchy/>
    <pivotHierarchy/>
    <pivotHierarchy/>
    <pivotHierarchy multipleItemSelectionAllowed="1">
      <members count="2" level="1">
        <member name="[Draudimo rūšys].[COL].&amp;[COLUMN10]"/>
        <member name="[Draudimo rūšys].[COL].&amp;[COLUMN9]"/>
      </members>
    </pivotHierarchy>
    <pivotHierarchy multipleItemSelectionAllowed="1">
      <members count="1" level="1">
        <member name="[Draudimo rūšys].[DATASET_ID].&amp;[DVA1]"/>
      </members>
    </pivotHierarchy>
    <pivotHierarchy/>
    <pivotHierarchy multipleItemSelectionAllowed="1">
      <members count="2" level="1">
        <member name="[Draudimo rūšys].[Dr_rusis].&amp;[GD]"/>
        <member name="[Draudimo rūšys].[Dr_rusis].&amp;[VISO]"/>
      </members>
    </pivotHierarchy>
    <pivotHierarchy/>
    <pivotHierarchy/>
    <pivotHierarchy/>
    <pivotHierarchy/>
    <pivotHierarchy/>
    <pivotHierarchy/>
    <pivotHierarchy/>
    <pivotHierarchy/>
    <pivotHierarchy multipleItemSelectionAllowed="1">
      <members count="1" level="1">
        <member name="[Kalendorius].[Data_men].&amp;[2026-08-31T00:00:00]"/>
      </members>
    </pivotHierarchy>
    <pivotHierarchy/>
    <pivotHierarchy/>
    <pivotHierarchy/>
    <pivotHierarchy/>
    <pivotHierarchy/>
    <pivotHierarchy multipleItemSelectionAllowed="1">
      <members count="1" level="1">
        <member name="[Kontekstas].[Apimtis].&amp;[Bruto]"/>
      </members>
    </pivotHierarchy>
    <pivotHierarchy multipleItemSelectionAllowed="1">
      <members count="1" level="1">
        <member name="[Kontekstas].[Veikla].&amp;[Draudimas]"/>
      </members>
    </pivotHierarchy>
    <pivotHierarchy multipleItemSelectionAllowed="1">
      <members count="1" level="1">
        <member name="[Kontekstas].[Veiklos teritorija].&amp;[Lietuvos Respublika]"/>
      </members>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ies>
  <pivotTableStyleInfo name="PivotStyleLight21" showRowHeaders="1" showColHeaders="1" showRowStripes="0" showColStripes="0" showLastColumn="1"/>
  <rowHierarchiesUsage count="2">
    <rowHierarchyUsage hierarchyUsage="12"/>
    <rowHierarchyUsage hierarchyUsage="10"/>
  </rowHierarchiesUsage>
  <colHierarchiesUsage count="1">
    <colHierarchyUsage hierarchyUsage="2"/>
  </colHierarchiesUsage>
  <extLst>
    <ext xmlns:x14="http://schemas.microsoft.com/office/spreadsheetml/2009/9/main" uri="{962EF5D1-5CA2-4c93-8EF4-DBF5C05439D2}">
      <x14:pivotTableDefinition xmlns:xm="http://schemas.microsoft.com/office/excel/2006/main" calculatedMembersInFilters="1" hideValuesRow="1"/>
    </ext>
    <ext xmlns:xpdl="http://schemas.microsoft.com/office/spreadsheetml/2016/pivotdefaultlayout" uri="{747A6164-185A-40DC-8AA5-F01512510D54}">
      <xpdl:pivotTableDefinition16 EnabledSubtotalsDefault="0" SubtotalsOnTopDefault="0"/>
    </ext>
  </extLst>
</pivotTableDefinition>
</file>

<file path=xl/pivotTables/pivotTable8.xml><?xml version="1.0" encoding="utf-8"?>
<pivotTableDefinition xmlns="http://schemas.openxmlformats.org/spreadsheetml/2006/main" xmlns:mc="http://schemas.openxmlformats.org/markup-compatibility/2006" xmlns:xr="http://schemas.microsoft.com/office/spreadsheetml/2014/revision" mc:Ignorable="xr" xr:uid="{FB271F25-89D8-47A9-AB52-A04B4EEF10D2}" name="DSR10" cacheId="444" applyNumberFormats="0" applyBorderFormats="0" applyFontFormats="0" applyPatternFormats="0" applyAlignmentFormats="0" applyWidthHeightFormats="1" dataCaption="Values" grandTotalCaption="All" updatedVersion="8" minRefreshableVersion="3" showDrill="0" showDataTips="0" pageOverThenDown="1" subtotalHiddenItems="1" rowGrandTotals="0" itemPrintTitles="1" createdVersion="8" indent="0" showEmptyRow="1" outline="1" outlineData="1" multipleFieldFilters="0" rowHeaderCaption="eil.nr" colHeaderCaption="" fieldListSortAscending="1">
  <location ref="B5:Y70" firstHeaderRow="1" firstDataRow="2" firstDataCol="2"/>
  <pivotFields count="10">
    <pivotField name="Draudimo grupės / Draudikai" allDrilled="1" subtotalTop="0" showAll="0" sortType="ascending" defaultSubtotal="0" defaultAttributeDrillState="1">
      <items count="64">
        <item x="1"/>
        <item x="49"/>
        <item x="2"/>
        <item x="3"/>
        <item x="4"/>
        <item x="5"/>
        <item x="6"/>
        <item x="7"/>
        <item x="45"/>
        <item x="46"/>
        <item x="47"/>
        <item x="50"/>
        <item x="8"/>
        <item x="9"/>
        <item x="51"/>
        <item x="52"/>
        <item x="10"/>
        <item x="53"/>
        <item x="54"/>
        <item x="11"/>
        <item x="55"/>
        <item x="56"/>
        <item x="57"/>
        <item x="58"/>
        <item x="12"/>
        <item x="59"/>
        <item x="13"/>
        <item x="14"/>
        <item x="15"/>
        <item x="60"/>
        <item x="16"/>
        <item x="61"/>
        <item x="17"/>
        <item x="62"/>
        <item x="18"/>
        <item x="19"/>
        <item x="20"/>
        <item x="21"/>
        <item x="22"/>
        <item x="23"/>
        <item x="24"/>
        <item x="25"/>
        <item x="26"/>
        <item x="27"/>
        <item x="28"/>
        <item x="29"/>
        <item x="30"/>
        <item x="31"/>
        <item x="32"/>
        <item x="33"/>
        <item x="34"/>
        <item x="35"/>
        <item x="36"/>
        <item x="37"/>
        <item x="38"/>
        <item x="39"/>
        <item x="40"/>
        <item x="41"/>
        <item x="42"/>
        <item x="43"/>
        <item x="44"/>
        <item x="48"/>
        <item x="63"/>
        <item x="0"/>
      </items>
    </pivotField>
    <pivotField axis="axisCol" allDrilled="1" subtotalTop="0" showAll="0" dataSourceSort="1" defaultSubtotal="0" defaultAttributeDrillState="1">
      <items count="21">
        <item x="0"/>
        <item x="1"/>
        <item x="2"/>
        <item x="3"/>
        <item x="4"/>
        <item x="5"/>
        <item x="6"/>
        <item x="7"/>
        <item x="8"/>
        <item x="9"/>
        <item x="10"/>
        <item x="11"/>
        <item x="12"/>
        <item x="13"/>
        <item x="14"/>
        <item x="15"/>
        <item x="16"/>
        <item x="17"/>
        <item x="18"/>
        <item x="19"/>
        <item x="20"/>
      </items>
    </pivotField>
    <pivotField allDrilled="1" subtotalTop="0" showAll="0" dataSourceSort="1" defaultSubtotal="0" defaultAttributeDrillState="1"/>
    <pivotField allDrilled="1" subtotalTop="0" showAll="0" dataSourceSort="1" defaultSubtotal="0" defaultAttributeDrillState="1"/>
    <pivotField allDrilled="1" subtotalTop="0" showAll="0" dataSourceSort="1" defaultSubtotal="0" defaultAttributeDrillState="1"/>
    <pivotField allDrilled="1" subtotalTop="0" showAll="0" dataSourceSort="1" defaultSubtotal="0" defaultAttributeDrillState="1"/>
    <pivotField allDrilled="1" subtotalTop="0" showAll="0" dataSourceSort="1" defaultSubtotal="0" defaultAttributeDrillState="1"/>
    <pivotField axis="axisRow" allDrilled="1" outline="0" subtotalTop="0" showAll="0" dataSourceSort="1" defaultSubtotal="0" defaultAttributeDrillState="1">
      <items count="64">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s>
    </pivotField>
    <pivotField name="Draudimo grupės / Draudikai" axis="axisRow" allDrilled="1" outline="0" subtotalTop="0" showAll="0" dataSourceSort="1" defaultSubtotal="0" defaultAttributeDrillState="1">
      <items count="64">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s>
    </pivotField>
    <pivotField dataField="1" subtotalTop="0" showAll="0" defaultSubtotal="0"/>
  </pivotFields>
  <rowFields count="2">
    <field x="7"/>
    <field x="8"/>
  </rowFields>
  <rowItems count="64">
    <i>
      <x/>
      <x/>
    </i>
    <i>
      <x v="1"/>
      <x v="1"/>
    </i>
    <i>
      <x v="2"/>
      <x v="2"/>
    </i>
    <i>
      <x v="3"/>
      <x v="3"/>
    </i>
    <i>
      <x v="4"/>
      <x v="4"/>
    </i>
    <i>
      <x v="5"/>
      <x v="5"/>
    </i>
    <i>
      <x v="6"/>
      <x v="6"/>
    </i>
    <i>
      <x v="7"/>
      <x v="7"/>
    </i>
    <i>
      <x v="8"/>
      <x v="8"/>
    </i>
    <i>
      <x v="9"/>
      <x v="9"/>
    </i>
    <i>
      <x v="10"/>
      <x v="10"/>
    </i>
    <i>
      <x v="11"/>
      <x v="11"/>
    </i>
    <i>
      <x v="12"/>
      <x v="12"/>
    </i>
    <i>
      <x v="13"/>
      <x v="13"/>
    </i>
    <i>
      <x v="14"/>
      <x v="14"/>
    </i>
    <i>
      <x v="15"/>
      <x v="15"/>
    </i>
    <i>
      <x v="16"/>
      <x v="16"/>
    </i>
    <i>
      <x v="17"/>
      <x v="17"/>
    </i>
    <i>
      <x v="18"/>
      <x v="18"/>
    </i>
    <i>
      <x v="19"/>
      <x v="19"/>
    </i>
    <i>
      <x v="20"/>
      <x v="20"/>
    </i>
    <i>
      <x v="21"/>
      <x v="21"/>
    </i>
    <i>
      <x v="22"/>
      <x v="22"/>
    </i>
    <i>
      <x v="23"/>
      <x v="23"/>
    </i>
    <i>
      <x v="24"/>
      <x v="24"/>
    </i>
    <i>
      <x v="25"/>
      <x v="25"/>
    </i>
    <i>
      <x v="26"/>
      <x v="26"/>
    </i>
    <i>
      <x v="27"/>
      <x v="27"/>
    </i>
    <i>
      <x v="28"/>
      <x v="28"/>
    </i>
    <i>
      <x v="29"/>
      <x v="29"/>
    </i>
    <i>
      <x v="30"/>
      <x v="30"/>
    </i>
    <i>
      <x v="31"/>
      <x v="31"/>
    </i>
    <i>
      <x v="32"/>
      <x v="32"/>
    </i>
    <i>
      <x v="33"/>
      <x v="33"/>
    </i>
    <i>
      <x v="34"/>
      <x v="34"/>
    </i>
    <i>
      <x v="35"/>
      <x v="35"/>
    </i>
    <i>
      <x v="36"/>
      <x v="36"/>
    </i>
    <i>
      <x v="37"/>
      <x v="37"/>
    </i>
    <i>
      <x v="38"/>
      <x v="38"/>
    </i>
    <i>
      <x v="39"/>
      <x v="39"/>
    </i>
    <i>
      <x v="40"/>
      <x v="40"/>
    </i>
    <i>
      <x v="41"/>
      <x v="41"/>
    </i>
    <i>
      <x v="42"/>
      <x v="42"/>
    </i>
    <i>
      <x v="43"/>
      <x v="43"/>
    </i>
    <i>
      <x v="44"/>
      <x v="44"/>
    </i>
    <i>
      <x v="45"/>
      <x v="45"/>
    </i>
    <i>
      <x v="46"/>
      <x v="46"/>
    </i>
    <i>
      <x v="47"/>
      <x v="47"/>
    </i>
    <i>
      <x v="48"/>
      <x v="48"/>
    </i>
    <i>
      <x v="49"/>
      <x v="49"/>
    </i>
    <i>
      <x v="50"/>
      <x v="50"/>
    </i>
    <i>
      <x v="51"/>
      <x v="51"/>
    </i>
    <i>
      <x v="52"/>
      <x v="52"/>
    </i>
    <i>
      <x v="53"/>
      <x v="53"/>
    </i>
    <i>
      <x v="54"/>
      <x v="54"/>
    </i>
    <i>
      <x v="55"/>
      <x v="55"/>
    </i>
    <i>
      <x v="56"/>
      <x v="56"/>
    </i>
    <i>
      <x v="57"/>
      <x v="57"/>
    </i>
    <i>
      <x v="58"/>
      <x v="58"/>
    </i>
    <i>
      <x v="59"/>
      <x v="59"/>
    </i>
    <i>
      <x v="60"/>
      <x v="60"/>
    </i>
    <i>
      <x v="61"/>
      <x v="61"/>
    </i>
    <i>
      <x v="62"/>
      <x v="62"/>
    </i>
    <i>
      <x v="63"/>
      <x v="63"/>
    </i>
  </rowItems>
  <colFields count="1">
    <field x="1"/>
  </colFields>
  <colItems count="22">
    <i>
      <x/>
    </i>
    <i>
      <x v="1"/>
    </i>
    <i>
      <x v="2"/>
    </i>
    <i>
      <x v="3"/>
    </i>
    <i>
      <x v="4"/>
    </i>
    <i>
      <x v="5"/>
    </i>
    <i>
      <x v="6"/>
    </i>
    <i>
      <x v="7"/>
    </i>
    <i>
      <x v="8"/>
    </i>
    <i>
      <x v="9"/>
    </i>
    <i>
      <x v="10"/>
    </i>
    <i>
      <x v="11"/>
    </i>
    <i>
      <x v="12"/>
    </i>
    <i>
      <x v="13"/>
    </i>
    <i>
      <x v="14"/>
    </i>
    <i>
      <x v="15"/>
    </i>
    <i>
      <x v="16"/>
    </i>
    <i>
      <x v="17"/>
    </i>
    <i>
      <x v="18"/>
    </i>
    <i>
      <x v="19"/>
    </i>
    <i>
      <x v="20"/>
    </i>
    <i t="grand">
      <x/>
    </i>
  </colItems>
  <dataFields count="1">
    <dataField fld="9" baseField="0" baseItem="0" numFmtId="164"/>
  </dataFields>
  <formats count="114">
    <format dxfId="746">
      <pivotArea field="0" type="button" dataOnly="0" labelOnly="1" outline="0"/>
    </format>
    <format dxfId="745">
      <pivotArea dataOnly="0" labelOnly="1" fieldPosition="0">
        <references count="1">
          <reference field="1" count="0"/>
        </references>
      </pivotArea>
    </format>
    <format dxfId="744">
      <pivotArea dataOnly="0" labelOnly="1" grandCol="1" outline="0" fieldPosition="0"/>
    </format>
    <format dxfId="743">
      <pivotArea field="0" type="button" dataOnly="0" labelOnly="1" outline="0"/>
    </format>
    <format dxfId="742">
      <pivotArea dataOnly="0" labelOnly="1" fieldPosition="0">
        <references count="1">
          <reference field="1" count="0"/>
        </references>
      </pivotArea>
    </format>
    <format dxfId="741">
      <pivotArea dataOnly="0" labelOnly="1" grandCol="1" outline="0" fieldPosition="0"/>
    </format>
    <format dxfId="740">
      <pivotArea field="0" type="button" dataOnly="0" labelOnly="1" outline="0"/>
    </format>
    <format dxfId="739">
      <pivotArea dataOnly="0" labelOnly="1" fieldPosition="0">
        <references count="1">
          <reference field="1" count="0"/>
        </references>
      </pivotArea>
    </format>
    <format dxfId="738">
      <pivotArea dataOnly="0" labelOnly="1" grandCol="1" outline="0" fieldPosition="0"/>
    </format>
    <format dxfId="737">
      <pivotArea type="origin" dataOnly="0" labelOnly="1" outline="0" fieldPosition="0"/>
    </format>
    <format dxfId="736">
      <pivotArea field="1" type="button" dataOnly="0" labelOnly="1" outline="0" axis="axisCol" fieldPosition="0"/>
    </format>
    <format dxfId="735">
      <pivotArea type="topRight" dataOnly="0" labelOnly="1" outline="0" fieldPosition="0"/>
    </format>
    <format dxfId="734">
      <pivotArea field="0" type="button" dataOnly="0" labelOnly="1" outline="0"/>
    </format>
    <format dxfId="733">
      <pivotArea dataOnly="0" labelOnly="1" fieldPosition="0">
        <references count="1">
          <reference field="1" count="0"/>
        </references>
      </pivotArea>
    </format>
    <format dxfId="732">
      <pivotArea dataOnly="0" labelOnly="1" grandCol="1" outline="0" fieldPosition="0"/>
    </format>
    <format dxfId="731">
      <pivotArea field="2" type="button" dataOnly="0" labelOnly="1" outline="0"/>
    </format>
    <format dxfId="730">
      <pivotArea field="8" type="button" dataOnly="0" labelOnly="1" outline="0" axis="axisRow" fieldPosition="1"/>
    </format>
    <format dxfId="729">
      <pivotArea field="8" type="button" dataOnly="0" labelOnly="1" outline="0" axis="axisRow" fieldPosition="1"/>
    </format>
    <format dxfId="728">
      <pivotArea field="8" type="button" dataOnly="0" labelOnly="1" outline="0" axis="axisRow" fieldPosition="1"/>
    </format>
    <format dxfId="727">
      <pivotArea dataOnly="0" labelOnly="1" fieldPosition="0">
        <references count="2">
          <reference field="7" count="1" selected="0">
            <x v="0"/>
          </reference>
          <reference field="8" count="1">
            <x v="0"/>
          </reference>
        </references>
      </pivotArea>
    </format>
    <format dxfId="726">
      <pivotArea dataOnly="0" labelOnly="1" fieldPosition="0">
        <references count="2">
          <reference field="7" count="1" selected="0">
            <x v="1"/>
          </reference>
          <reference field="8" count="1">
            <x v="1"/>
          </reference>
        </references>
      </pivotArea>
    </format>
    <format dxfId="725">
      <pivotArea dataOnly="0" labelOnly="1" fieldPosition="0">
        <references count="2">
          <reference field="7" count="1" selected="0">
            <x v="2"/>
          </reference>
          <reference field="8" count="1">
            <x v="2"/>
          </reference>
        </references>
      </pivotArea>
    </format>
    <format dxfId="724">
      <pivotArea dataOnly="0" labelOnly="1" fieldPosition="0">
        <references count="2">
          <reference field="7" count="1" selected="0">
            <x v="9"/>
          </reference>
          <reference field="8" count="1">
            <x v="9"/>
          </reference>
        </references>
      </pivotArea>
    </format>
    <format dxfId="723">
      <pivotArea dataOnly="0" labelOnly="1" fieldPosition="0">
        <references count="2">
          <reference field="7" count="1" selected="0">
            <x v="12"/>
          </reference>
          <reference field="8" count="1">
            <x v="12"/>
          </reference>
        </references>
      </pivotArea>
    </format>
    <format dxfId="722">
      <pivotArea dataOnly="0" labelOnly="1" fieldPosition="0">
        <references count="2">
          <reference field="7" count="1" selected="0">
            <x v="13"/>
          </reference>
          <reference field="8" count="1">
            <x v="13"/>
          </reference>
        </references>
      </pivotArea>
    </format>
    <format dxfId="721">
      <pivotArea dataOnly="0" labelOnly="1" fieldPosition="0">
        <references count="2">
          <reference field="7" count="1" selected="0">
            <x v="19"/>
          </reference>
          <reference field="8" count="1">
            <x v="19"/>
          </reference>
        </references>
      </pivotArea>
    </format>
    <format dxfId="720">
      <pivotArea dataOnly="0" labelOnly="1" fieldPosition="0">
        <references count="2">
          <reference field="7" count="1" selected="0">
            <x v="24"/>
          </reference>
          <reference field="8" count="1">
            <x v="24"/>
          </reference>
        </references>
      </pivotArea>
    </format>
    <format dxfId="719">
      <pivotArea dataOnly="0" labelOnly="1" fieldPosition="0">
        <references count="2">
          <reference field="7" count="1" selected="0">
            <x v="30"/>
          </reference>
          <reference field="8" count="1">
            <x v="30"/>
          </reference>
        </references>
      </pivotArea>
    </format>
    <format dxfId="718">
      <pivotArea dataOnly="0" labelOnly="1" fieldPosition="0">
        <references count="2">
          <reference field="7" count="1" selected="0">
            <x v="36"/>
          </reference>
          <reference field="8" count="1">
            <x v="36"/>
          </reference>
        </references>
      </pivotArea>
    </format>
    <format dxfId="717">
      <pivotArea dataOnly="0" labelOnly="1" fieldPosition="0">
        <references count="2">
          <reference field="7" count="1" selected="0">
            <x v="41"/>
          </reference>
          <reference field="8" count="1">
            <x v="41"/>
          </reference>
        </references>
      </pivotArea>
    </format>
    <format dxfId="716">
      <pivotArea dataOnly="0" labelOnly="1" fieldPosition="0">
        <references count="2">
          <reference field="7" count="1" selected="0">
            <x v="46"/>
          </reference>
          <reference field="8" count="1">
            <x v="46"/>
          </reference>
        </references>
      </pivotArea>
    </format>
    <format dxfId="715">
      <pivotArea dataOnly="0" labelOnly="1" fieldPosition="0">
        <references count="2">
          <reference field="7" count="1" selected="0">
            <x v="47"/>
          </reference>
          <reference field="8" count="1">
            <x v="47"/>
          </reference>
        </references>
      </pivotArea>
    </format>
    <format dxfId="714">
      <pivotArea dataOnly="0" labelOnly="1" fieldPosition="0">
        <references count="2">
          <reference field="7" count="1" selected="0">
            <x v="48"/>
          </reference>
          <reference field="8" count="1">
            <x v="48"/>
          </reference>
        </references>
      </pivotArea>
    </format>
    <format dxfId="713">
      <pivotArea dataOnly="0" labelOnly="1" fieldPosition="0">
        <references count="2">
          <reference field="7" count="1" selected="0">
            <x v="49"/>
          </reference>
          <reference field="8" count="1">
            <x v="49"/>
          </reference>
        </references>
      </pivotArea>
    </format>
    <format dxfId="712">
      <pivotArea dataOnly="0" labelOnly="1" fieldPosition="0">
        <references count="2">
          <reference field="7" count="1" selected="0">
            <x v="50"/>
          </reference>
          <reference field="8" count="1">
            <x v="50"/>
          </reference>
        </references>
      </pivotArea>
    </format>
    <format dxfId="711">
      <pivotArea dataOnly="0" labelOnly="1" fieldPosition="0">
        <references count="2">
          <reference field="7" count="1" selected="0">
            <x v="51"/>
          </reference>
          <reference field="8" count="1">
            <x v="51"/>
          </reference>
        </references>
      </pivotArea>
    </format>
    <format dxfId="710">
      <pivotArea dataOnly="0" labelOnly="1" fieldPosition="0">
        <references count="2">
          <reference field="7" count="1" selected="0">
            <x v="56"/>
          </reference>
          <reference field="8" count="1">
            <x v="56"/>
          </reference>
        </references>
      </pivotArea>
    </format>
    <format dxfId="709">
      <pivotArea dataOnly="0" labelOnly="1" fieldPosition="0">
        <references count="2">
          <reference field="7" count="1" selected="0">
            <x v="59"/>
          </reference>
          <reference field="8" count="1">
            <x v="59"/>
          </reference>
        </references>
      </pivotArea>
    </format>
    <format dxfId="708">
      <pivotArea field="7" type="button" dataOnly="0" labelOnly="1" outline="0" axis="axisRow" fieldPosition="0"/>
    </format>
    <format dxfId="707">
      <pivotArea type="all" dataOnly="0" outline="0" fieldPosition="0"/>
    </format>
    <format dxfId="706">
      <pivotArea outline="0" collapsedLevelsAreSubtotals="1" fieldPosition="0"/>
    </format>
    <format dxfId="705">
      <pivotArea type="origin" dataOnly="0" labelOnly="1" outline="0" fieldPosition="0"/>
    </format>
    <format dxfId="704">
      <pivotArea field="1" type="button" dataOnly="0" labelOnly="1" outline="0" axis="axisCol" fieldPosition="0"/>
    </format>
    <format dxfId="703">
      <pivotArea type="topRight" dataOnly="0" labelOnly="1" outline="0" fieldPosition="0"/>
    </format>
    <format dxfId="702">
      <pivotArea field="7" type="button" dataOnly="0" labelOnly="1" outline="0" axis="axisRow" fieldPosition="0"/>
    </format>
    <format dxfId="701">
      <pivotArea field="8" type="button" dataOnly="0" labelOnly="1" outline="0" axis="axisRow" fieldPosition="1"/>
    </format>
    <format dxfId="700">
      <pivotArea dataOnly="0" labelOnly="1" fieldPosition="0">
        <references count="1">
          <reference field="7" count="50">
            <x v="0"/>
            <x v="1"/>
            <x v="2"/>
            <x v="3"/>
            <x v="4"/>
            <x v="5"/>
            <x v="6"/>
            <x v="7"/>
            <x v="8"/>
            <x v="9"/>
            <x v="10"/>
            <x v="11"/>
            <x v="12"/>
            <x v="13"/>
            <x v="14"/>
            <x v="15"/>
            <x v="16"/>
            <x v="17"/>
            <x v="18"/>
            <x v="19"/>
            <x v="20"/>
            <x v="21"/>
            <x v="22"/>
            <x v="23"/>
            <x v="24"/>
            <x v="25"/>
            <x v="26"/>
            <x v="27"/>
            <x v="28"/>
            <x v="29"/>
            <x v="30"/>
            <x v="31"/>
            <x v="32"/>
            <x v="33"/>
            <x v="34"/>
            <x v="35"/>
            <x v="36"/>
            <x v="37"/>
            <x v="38"/>
            <x v="39"/>
            <x v="40"/>
            <x v="41"/>
            <x v="42"/>
            <x v="43"/>
            <x v="44"/>
            <x v="45"/>
            <x v="46"/>
            <x v="47"/>
            <x v="48"/>
            <x v="49"/>
          </reference>
        </references>
      </pivotArea>
    </format>
    <format dxfId="699">
      <pivotArea dataOnly="0" labelOnly="1" fieldPosition="0">
        <references count="1">
          <reference field="7" count="14">
            <x v="50"/>
            <x v="51"/>
            <x v="52"/>
            <x v="53"/>
            <x v="54"/>
            <x v="55"/>
            <x v="56"/>
            <x v="57"/>
            <x v="58"/>
            <x v="59"/>
            <x v="60"/>
            <x v="61"/>
            <x v="62"/>
            <x v="63"/>
          </reference>
        </references>
      </pivotArea>
    </format>
    <format dxfId="698">
      <pivotArea dataOnly="0" labelOnly="1" fieldPosition="0">
        <references count="2">
          <reference field="7" count="1" selected="0">
            <x v="0"/>
          </reference>
          <reference field="8" count="1">
            <x v="0"/>
          </reference>
        </references>
      </pivotArea>
    </format>
    <format dxfId="697">
      <pivotArea dataOnly="0" labelOnly="1" fieldPosition="0">
        <references count="2">
          <reference field="7" count="1" selected="0">
            <x v="1"/>
          </reference>
          <reference field="8" count="1">
            <x v="1"/>
          </reference>
        </references>
      </pivotArea>
    </format>
    <format dxfId="696">
      <pivotArea dataOnly="0" labelOnly="1" fieldPosition="0">
        <references count="2">
          <reference field="7" count="1" selected="0">
            <x v="2"/>
          </reference>
          <reference field="8" count="1">
            <x v="2"/>
          </reference>
        </references>
      </pivotArea>
    </format>
    <format dxfId="695">
      <pivotArea dataOnly="0" labelOnly="1" fieldPosition="0">
        <references count="2">
          <reference field="7" count="1" selected="0">
            <x v="3"/>
          </reference>
          <reference field="8" count="1">
            <x v="3"/>
          </reference>
        </references>
      </pivotArea>
    </format>
    <format dxfId="694">
      <pivotArea dataOnly="0" labelOnly="1" fieldPosition="0">
        <references count="2">
          <reference field="7" count="1" selected="0">
            <x v="4"/>
          </reference>
          <reference field="8" count="1">
            <x v="4"/>
          </reference>
        </references>
      </pivotArea>
    </format>
    <format dxfId="693">
      <pivotArea dataOnly="0" labelOnly="1" fieldPosition="0">
        <references count="2">
          <reference field="7" count="1" selected="0">
            <x v="5"/>
          </reference>
          <reference field="8" count="1">
            <x v="5"/>
          </reference>
        </references>
      </pivotArea>
    </format>
    <format dxfId="692">
      <pivotArea dataOnly="0" labelOnly="1" fieldPosition="0">
        <references count="2">
          <reference field="7" count="1" selected="0">
            <x v="6"/>
          </reference>
          <reference field="8" count="1">
            <x v="6"/>
          </reference>
        </references>
      </pivotArea>
    </format>
    <format dxfId="691">
      <pivotArea dataOnly="0" labelOnly="1" fieldPosition="0">
        <references count="2">
          <reference field="7" count="1" selected="0">
            <x v="7"/>
          </reference>
          <reference field="8" count="1">
            <x v="7"/>
          </reference>
        </references>
      </pivotArea>
    </format>
    <format dxfId="690">
      <pivotArea dataOnly="0" labelOnly="1" fieldPosition="0">
        <references count="2">
          <reference field="7" count="1" selected="0">
            <x v="8"/>
          </reference>
          <reference field="8" count="1">
            <x v="8"/>
          </reference>
        </references>
      </pivotArea>
    </format>
    <format dxfId="689">
      <pivotArea dataOnly="0" labelOnly="1" fieldPosition="0">
        <references count="2">
          <reference field="7" count="1" selected="0">
            <x v="9"/>
          </reference>
          <reference field="8" count="1">
            <x v="9"/>
          </reference>
        </references>
      </pivotArea>
    </format>
    <format dxfId="688">
      <pivotArea dataOnly="0" labelOnly="1" fieldPosition="0">
        <references count="2">
          <reference field="7" count="1" selected="0">
            <x v="10"/>
          </reference>
          <reference field="8" count="1">
            <x v="10"/>
          </reference>
        </references>
      </pivotArea>
    </format>
    <format dxfId="687">
      <pivotArea dataOnly="0" labelOnly="1" fieldPosition="0">
        <references count="2">
          <reference field="7" count="1" selected="0">
            <x v="11"/>
          </reference>
          <reference field="8" count="1">
            <x v="11"/>
          </reference>
        </references>
      </pivotArea>
    </format>
    <format dxfId="686">
      <pivotArea dataOnly="0" labelOnly="1" fieldPosition="0">
        <references count="2">
          <reference field="7" count="1" selected="0">
            <x v="12"/>
          </reference>
          <reference field="8" count="1">
            <x v="12"/>
          </reference>
        </references>
      </pivotArea>
    </format>
    <format dxfId="685">
      <pivotArea dataOnly="0" labelOnly="1" fieldPosition="0">
        <references count="2">
          <reference field="7" count="1" selected="0">
            <x v="13"/>
          </reference>
          <reference field="8" count="1">
            <x v="13"/>
          </reference>
        </references>
      </pivotArea>
    </format>
    <format dxfId="684">
      <pivotArea dataOnly="0" labelOnly="1" fieldPosition="0">
        <references count="2">
          <reference field="7" count="1" selected="0">
            <x v="14"/>
          </reference>
          <reference field="8" count="1">
            <x v="14"/>
          </reference>
        </references>
      </pivotArea>
    </format>
    <format dxfId="683">
      <pivotArea dataOnly="0" labelOnly="1" fieldPosition="0">
        <references count="2">
          <reference field="7" count="1" selected="0">
            <x v="15"/>
          </reference>
          <reference field="8" count="1">
            <x v="15"/>
          </reference>
        </references>
      </pivotArea>
    </format>
    <format dxfId="682">
      <pivotArea dataOnly="0" labelOnly="1" fieldPosition="0">
        <references count="2">
          <reference field="7" count="1" selected="0">
            <x v="16"/>
          </reference>
          <reference field="8" count="1">
            <x v="16"/>
          </reference>
        </references>
      </pivotArea>
    </format>
    <format dxfId="681">
      <pivotArea dataOnly="0" labelOnly="1" fieldPosition="0">
        <references count="2">
          <reference field="7" count="1" selected="0">
            <x v="17"/>
          </reference>
          <reference field="8" count="1">
            <x v="17"/>
          </reference>
        </references>
      </pivotArea>
    </format>
    <format dxfId="680">
      <pivotArea dataOnly="0" labelOnly="1" fieldPosition="0">
        <references count="2">
          <reference field="7" count="1" selected="0">
            <x v="18"/>
          </reference>
          <reference field="8" count="1">
            <x v="18"/>
          </reference>
        </references>
      </pivotArea>
    </format>
    <format dxfId="679">
      <pivotArea dataOnly="0" labelOnly="1" fieldPosition="0">
        <references count="2">
          <reference field="7" count="1" selected="0">
            <x v="19"/>
          </reference>
          <reference field="8" count="1">
            <x v="19"/>
          </reference>
        </references>
      </pivotArea>
    </format>
    <format dxfId="678">
      <pivotArea dataOnly="0" labelOnly="1" fieldPosition="0">
        <references count="2">
          <reference field="7" count="1" selected="0">
            <x v="20"/>
          </reference>
          <reference field="8" count="1">
            <x v="20"/>
          </reference>
        </references>
      </pivotArea>
    </format>
    <format dxfId="677">
      <pivotArea dataOnly="0" labelOnly="1" fieldPosition="0">
        <references count="2">
          <reference field="7" count="1" selected="0">
            <x v="21"/>
          </reference>
          <reference field="8" count="1">
            <x v="21"/>
          </reference>
        </references>
      </pivotArea>
    </format>
    <format dxfId="676">
      <pivotArea dataOnly="0" labelOnly="1" fieldPosition="0">
        <references count="2">
          <reference field="7" count="1" selected="0">
            <x v="22"/>
          </reference>
          <reference field="8" count="1">
            <x v="22"/>
          </reference>
        </references>
      </pivotArea>
    </format>
    <format dxfId="675">
      <pivotArea dataOnly="0" labelOnly="1" fieldPosition="0">
        <references count="2">
          <reference field="7" count="1" selected="0">
            <x v="23"/>
          </reference>
          <reference field="8" count="1">
            <x v="23"/>
          </reference>
        </references>
      </pivotArea>
    </format>
    <format dxfId="674">
      <pivotArea dataOnly="0" labelOnly="1" fieldPosition="0">
        <references count="2">
          <reference field="7" count="1" selected="0">
            <x v="24"/>
          </reference>
          <reference field="8" count="1">
            <x v="24"/>
          </reference>
        </references>
      </pivotArea>
    </format>
    <format dxfId="673">
      <pivotArea dataOnly="0" labelOnly="1" fieldPosition="0">
        <references count="2">
          <reference field="7" count="1" selected="0">
            <x v="25"/>
          </reference>
          <reference field="8" count="1">
            <x v="25"/>
          </reference>
        </references>
      </pivotArea>
    </format>
    <format dxfId="672">
      <pivotArea dataOnly="0" labelOnly="1" fieldPosition="0">
        <references count="2">
          <reference field="7" count="1" selected="0">
            <x v="26"/>
          </reference>
          <reference field="8" count="1">
            <x v="26"/>
          </reference>
        </references>
      </pivotArea>
    </format>
    <format dxfId="671">
      <pivotArea dataOnly="0" labelOnly="1" fieldPosition="0">
        <references count="2">
          <reference field="7" count="1" selected="0">
            <x v="27"/>
          </reference>
          <reference field="8" count="1">
            <x v="27"/>
          </reference>
        </references>
      </pivotArea>
    </format>
    <format dxfId="670">
      <pivotArea dataOnly="0" labelOnly="1" fieldPosition="0">
        <references count="2">
          <reference field="7" count="1" selected="0">
            <x v="28"/>
          </reference>
          <reference field="8" count="1">
            <x v="28"/>
          </reference>
        </references>
      </pivotArea>
    </format>
    <format dxfId="669">
      <pivotArea dataOnly="0" labelOnly="1" fieldPosition="0">
        <references count="2">
          <reference field="7" count="1" selected="0">
            <x v="29"/>
          </reference>
          <reference field="8" count="1">
            <x v="29"/>
          </reference>
        </references>
      </pivotArea>
    </format>
    <format dxfId="668">
      <pivotArea dataOnly="0" labelOnly="1" fieldPosition="0">
        <references count="2">
          <reference field="7" count="1" selected="0">
            <x v="30"/>
          </reference>
          <reference field="8" count="1">
            <x v="30"/>
          </reference>
        </references>
      </pivotArea>
    </format>
    <format dxfId="667">
      <pivotArea dataOnly="0" labelOnly="1" fieldPosition="0">
        <references count="2">
          <reference field="7" count="1" selected="0">
            <x v="31"/>
          </reference>
          <reference field="8" count="1">
            <x v="31"/>
          </reference>
        </references>
      </pivotArea>
    </format>
    <format dxfId="666">
      <pivotArea dataOnly="0" labelOnly="1" fieldPosition="0">
        <references count="2">
          <reference field="7" count="1" selected="0">
            <x v="32"/>
          </reference>
          <reference field="8" count="1">
            <x v="32"/>
          </reference>
        </references>
      </pivotArea>
    </format>
    <format dxfId="665">
      <pivotArea dataOnly="0" labelOnly="1" fieldPosition="0">
        <references count="2">
          <reference field="7" count="1" selected="0">
            <x v="33"/>
          </reference>
          <reference field="8" count="1">
            <x v="33"/>
          </reference>
        </references>
      </pivotArea>
    </format>
    <format dxfId="664">
      <pivotArea dataOnly="0" labelOnly="1" fieldPosition="0">
        <references count="2">
          <reference field="7" count="1" selected="0">
            <x v="34"/>
          </reference>
          <reference field="8" count="1">
            <x v="34"/>
          </reference>
        </references>
      </pivotArea>
    </format>
    <format dxfId="663">
      <pivotArea dataOnly="0" labelOnly="1" fieldPosition="0">
        <references count="2">
          <reference field="7" count="1" selected="0">
            <x v="35"/>
          </reference>
          <reference field="8" count="1">
            <x v="35"/>
          </reference>
        </references>
      </pivotArea>
    </format>
    <format dxfId="662">
      <pivotArea dataOnly="0" labelOnly="1" fieldPosition="0">
        <references count="2">
          <reference field="7" count="1" selected="0">
            <x v="36"/>
          </reference>
          <reference field="8" count="1">
            <x v="36"/>
          </reference>
        </references>
      </pivotArea>
    </format>
    <format dxfId="661">
      <pivotArea dataOnly="0" labelOnly="1" fieldPosition="0">
        <references count="2">
          <reference field="7" count="1" selected="0">
            <x v="37"/>
          </reference>
          <reference field="8" count="1">
            <x v="37"/>
          </reference>
        </references>
      </pivotArea>
    </format>
    <format dxfId="660">
      <pivotArea dataOnly="0" labelOnly="1" fieldPosition="0">
        <references count="2">
          <reference field="7" count="1" selected="0">
            <x v="38"/>
          </reference>
          <reference field="8" count="1">
            <x v="38"/>
          </reference>
        </references>
      </pivotArea>
    </format>
    <format dxfId="659">
      <pivotArea dataOnly="0" labelOnly="1" fieldPosition="0">
        <references count="2">
          <reference field="7" count="1" selected="0">
            <x v="39"/>
          </reference>
          <reference field="8" count="1">
            <x v="39"/>
          </reference>
        </references>
      </pivotArea>
    </format>
    <format dxfId="658">
      <pivotArea dataOnly="0" labelOnly="1" fieldPosition="0">
        <references count="2">
          <reference field="7" count="1" selected="0">
            <x v="40"/>
          </reference>
          <reference field="8" count="1">
            <x v="40"/>
          </reference>
        </references>
      </pivotArea>
    </format>
    <format dxfId="657">
      <pivotArea dataOnly="0" labelOnly="1" fieldPosition="0">
        <references count="2">
          <reference field="7" count="1" selected="0">
            <x v="41"/>
          </reference>
          <reference field="8" count="1">
            <x v="41"/>
          </reference>
        </references>
      </pivotArea>
    </format>
    <format dxfId="656">
      <pivotArea dataOnly="0" labelOnly="1" fieldPosition="0">
        <references count="2">
          <reference field="7" count="1" selected="0">
            <x v="42"/>
          </reference>
          <reference field="8" count="1">
            <x v="42"/>
          </reference>
        </references>
      </pivotArea>
    </format>
    <format dxfId="655">
      <pivotArea dataOnly="0" labelOnly="1" fieldPosition="0">
        <references count="2">
          <reference field="7" count="1" selected="0">
            <x v="43"/>
          </reference>
          <reference field="8" count="1">
            <x v="43"/>
          </reference>
        </references>
      </pivotArea>
    </format>
    <format dxfId="654">
      <pivotArea dataOnly="0" labelOnly="1" fieldPosition="0">
        <references count="2">
          <reference field="7" count="1" selected="0">
            <x v="44"/>
          </reference>
          <reference field="8" count="1">
            <x v="44"/>
          </reference>
        </references>
      </pivotArea>
    </format>
    <format dxfId="653">
      <pivotArea dataOnly="0" labelOnly="1" fieldPosition="0">
        <references count="2">
          <reference field="7" count="1" selected="0">
            <x v="45"/>
          </reference>
          <reference field="8" count="1">
            <x v="45"/>
          </reference>
        </references>
      </pivotArea>
    </format>
    <format dxfId="652">
      <pivotArea dataOnly="0" labelOnly="1" fieldPosition="0">
        <references count="2">
          <reference field="7" count="1" selected="0">
            <x v="46"/>
          </reference>
          <reference field="8" count="1">
            <x v="46"/>
          </reference>
        </references>
      </pivotArea>
    </format>
    <format dxfId="651">
      <pivotArea dataOnly="0" labelOnly="1" fieldPosition="0">
        <references count="2">
          <reference field="7" count="1" selected="0">
            <x v="47"/>
          </reference>
          <reference field="8" count="1">
            <x v="47"/>
          </reference>
        </references>
      </pivotArea>
    </format>
    <format dxfId="650">
      <pivotArea dataOnly="0" labelOnly="1" fieldPosition="0">
        <references count="2">
          <reference field="7" count="1" selected="0">
            <x v="48"/>
          </reference>
          <reference field="8" count="1">
            <x v="48"/>
          </reference>
        </references>
      </pivotArea>
    </format>
    <format dxfId="649">
      <pivotArea dataOnly="0" labelOnly="1" fieldPosition="0">
        <references count="2">
          <reference field="7" count="1" selected="0">
            <x v="49"/>
          </reference>
          <reference field="8" count="1">
            <x v="49"/>
          </reference>
        </references>
      </pivotArea>
    </format>
    <format dxfId="648">
      <pivotArea dataOnly="0" labelOnly="1" fieldPosition="0">
        <references count="2">
          <reference field="7" count="1" selected="0">
            <x v="50"/>
          </reference>
          <reference field="8" count="1">
            <x v="50"/>
          </reference>
        </references>
      </pivotArea>
    </format>
    <format dxfId="647">
      <pivotArea dataOnly="0" labelOnly="1" fieldPosition="0">
        <references count="2">
          <reference field="7" count="1" selected="0">
            <x v="51"/>
          </reference>
          <reference field="8" count="1">
            <x v="51"/>
          </reference>
        </references>
      </pivotArea>
    </format>
    <format dxfId="646">
      <pivotArea dataOnly="0" labelOnly="1" fieldPosition="0">
        <references count="2">
          <reference field="7" count="1" selected="0">
            <x v="52"/>
          </reference>
          <reference field="8" count="1">
            <x v="52"/>
          </reference>
        </references>
      </pivotArea>
    </format>
    <format dxfId="645">
      <pivotArea dataOnly="0" labelOnly="1" fieldPosition="0">
        <references count="2">
          <reference field="7" count="1" selected="0">
            <x v="53"/>
          </reference>
          <reference field="8" count="1">
            <x v="53"/>
          </reference>
        </references>
      </pivotArea>
    </format>
    <format dxfId="644">
      <pivotArea dataOnly="0" labelOnly="1" fieldPosition="0">
        <references count="2">
          <reference field="7" count="1" selected="0">
            <x v="54"/>
          </reference>
          <reference field="8" count="1">
            <x v="54"/>
          </reference>
        </references>
      </pivotArea>
    </format>
    <format dxfId="643">
      <pivotArea dataOnly="0" labelOnly="1" fieldPosition="0">
        <references count="2">
          <reference field="7" count="1" selected="0">
            <x v="55"/>
          </reference>
          <reference field="8" count="1">
            <x v="55"/>
          </reference>
        </references>
      </pivotArea>
    </format>
    <format dxfId="642">
      <pivotArea dataOnly="0" labelOnly="1" fieldPosition="0">
        <references count="2">
          <reference field="7" count="1" selected="0">
            <x v="56"/>
          </reference>
          <reference field="8" count="1">
            <x v="56"/>
          </reference>
        </references>
      </pivotArea>
    </format>
    <format dxfId="641">
      <pivotArea dataOnly="0" labelOnly="1" fieldPosition="0">
        <references count="2">
          <reference field="7" count="1" selected="0">
            <x v="57"/>
          </reference>
          <reference field="8" count="1">
            <x v="57"/>
          </reference>
        </references>
      </pivotArea>
    </format>
    <format dxfId="640">
      <pivotArea dataOnly="0" labelOnly="1" fieldPosition="0">
        <references count="2">
          <reference field="7" count="1" selected="0">
            <x v="58"/>
          </reference>
          <reference field="8" count="1">
            <x v="58"/>
          </reference>
        </references>
      </pivotArea>
    </format>
    <format dxfId="639">
      <pivotArea dataOnly="0" labelOnly="1" fieldPosition="0">
        <references count="2">
          <reference field="7" count="1" selected="0">
            <x v="59"/>
          </reference>
          <reference field="8" count="1">
            <x v="59"/>
          </reference>
        </references>
      </pivotArea>
    </format>
    <format dxfId="638">
      <pivotArea dataOnly="0" labelOnly="1" fieldPosition="0">
        <references count="2">
          <reference field="7" count="1" selected="0">
            <x v="60"/>
          </reference>
          <reference field="8" count="1">
            <x v="60"/>
          </reference>
        </references>
      </pivotArea>
    </format>
    <format dxfId="637">
      <pivotArea dataOnly="0" labelOnly="1" fieldPosition="0">
        <references count="2">
          <reference field="7" count="1" selected="0">
            <x v="61"/>
          </reference>
          <reference field="8" count="1">
            <x v="61"/>
          </reference>
        </references>
      </pivotArea>
    </format>
    <format dxfId="636">
      <pivotArea dataOnly="0" labelOnly="1" fieldPosition="0">
        <references count="2">
          <reference field="7" count="1" selected="0">
            <x v="62"/>
          </reference>
          <reference field="8" count="1">
            <x v="62"/>
          </reference>
        </references>
      </pivotArea>
    </format>
    <format dxfId="635">
      <pivotArea dataOnly="0" labelOnly="1" fieldPosition="0">
        <references count="2">
          <reference field="7" count="1" selected="0">
            <x v="63"/>
          </reference>
          <reference field="8" count="1">
            <x v="63"/>
          </reference>
        </references>
      </pivotArea>
    </format>
    <format dxfId="634">
      <pivotArea dataOnly="0" labelOnly="1" fieldPosition="0">
        <references count="1">
          <reference field="1" count="0"/>
        </references>
      </pivotArea>
    </format>
    <format dxfId="633">
      <pivotArea dataOnly="0" labelOnly="1" grandCol="1" outline="0" fieldPosition="0"/>
    </format>
  </formats>
  <pivotHierarchies count="132">
    <pivotHierarchy/>
    <pivotHierarchy/>
    <pivotHierarchy/>
    <pivotHierarchy/>
    <pivotHierarchy/>
    <pivotHierarchy/>
    <pivotHierarchy multipleItemSelectionAllowed="1"/>
    <pivotHierarchy multipleItemSelectionAllowed="1">
      <members count="1" level="1">
        <member name="[Draudimo rūšys].[DATASET_ID].&amp;[DVA2]"/>
      </members>
    </pivotHierarchy>
    <pivotHierarchy/>
    <pivotHierarchy/>
    <pivotHierarchy/>
    <pivotHierarchy/>
    <pivotHierarchy/>
    <pivotHierarchy/>
    <pivotHierarchy/>
    <pivotHierarchy/>
    <pivotHierarchy/>
    <pivotHierarchy/>
    <pivotHierarchy multipleItemSelectionAllowed="1">
      <members count="1" level="1">
        <member name="[Kalendorius].[Data_men].&amp;[2026-08-31T00:00:00]"/>
      </members>
    </pivotHierarchy>
    <pivotHierarchy/>
    <pivotHierarchy/>
    <pivotHierarchy/>
    <pivotHierarchy/>
    <pivotHierarchy/>
    <pivotHierarchy multipleItemSelectionAllowed="1">
      <members count="1" level="1">
        <member name="[Kontekstas].[Apimtis].&amp;[Bruto]"/>
      </members>
    </pivotHierarchy>
    <pivotHierarchy multipleItemSelectionAllowed="1">
      <members count="1" level="1">
        <member name="[Kontekstas].[Veikla].&amp;[Draudimas]"/>
      </members>
    </pivotHierarchy>
    <pivotHierarchy multipleItemSelectionAllowed="1">
      <members count="1" level="1">
        <member name="[Kontekstas].[Veiklos teritorija].&amp;[Lietuvos Respublika]"/>
      </members>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ies>
  <pivotTableStyleInfo name="PivotStyleLight21" showRowHeaders="1" showColHeaders="1" showRowStripes="0" showColStripes="0" showLastColumn="1"/>
  <rowHierarchiesUsage count="2">
    <rowHierarchyUsage hierarchyUsage="12"/>
    <rowHierarchyUsage hierarchyUsage="10"/>
  </rowHierarchiesUsage>
  <colHierarchiesUsage count="1">
    <colHierarchyUsage hierarchyUsage="2"/>
  </colHierarchiesUsage>
  <extLst>
    <ext xmlns:x14="http://schemas.microsoft.com/office/spreadsheetml/2009/9/main" uri="{962EF5D1-5CA2-4c93-8EF4-DBF5C05439D2}">
      <x14:pivotTableDefinition xmlns:xm="http://schemas.microsoft.com/office/excel/2006/main" calculatedMembersInFilters="1" hideValuesRow="1"/>
    </ext>
    <ext xmlns:xpdl="http://schemas.microsoft.com/office/spreadsheetml/2016/pivotdefaultlayout" uri="{747A6164-185A-40DC-8AA5-F01512510D54}">
      <xpdl:pivotTableDefinition16 EnabledSubtotalsDefault="0" SubtotalsOnTopDefault="0"/>
    </ext>
  </extLst>
</pivotTableDefinition>
</file>

<file path=xl/pivotTables/pivotTable9.xml><?xml version="1.0" encoding="utf-8"?>
<pivotTableDefinition xmlns="http://schemas.openxmlformats.org/spreadsheetml/2006/main" xmlns:mc="http://schemas.openxmlformats.org/markup-compatibility/2006" xmlns:xr="http://schemas.microsoft.com/office/spreadsheetml/2014/revision" mc:Ignorable="xr" xr:uid="{BBC3BB2C-3D87-4873-96BF-BC7E2EA66782}" name="DSR11" cacheId="445" applyNumberFormats="0" applyBorderFormats="0" applyFontFormats="0" applyPatternFormats="0" applyAlignmentFormats="0" applyWidthHeightFormats="1" dataCaption="Values" grandTotalCaption="All" updatedVersion="8" minRefreshableVersion="3" showDrill="0" showDataTips="0" pageOverThenDown="1" subtotalHiddenItems="1" rowGrandTotals="0" itemPrintTitles="1" createdVersion="8" indent="0" showEmptyRow="1" outline="1" outlineData="1" multipleFieldFilters="0" rowHeaderCaption="eil.nr" colHeaderCaption="" fieldListSortAscending="1">
  <location ref="B5:Y22" firstHeaderRow="1" firstDataRow="2" firstDataCol="2"/>
  <pivotFields count="11">
    <pivotField name="Draudimo grupės / Draudikai" allDrilled="1" subtotalTop="0" showAll="0" sortType="ascending" defaultSubtotal="0" defaultAttributeDrillState="1">
      <items count="16">
        <item x="0"/>
        <item x="1"/>
        <item x="2"/>
        <item x="3"/>
        <item x="4"/>
        <item x="5"/>
        <item x="6"/>
        <item x="7"/>
        <item x="8"/>
        <item x="9"/>
        <item x="10"/>
        <item x="11"/>
        <item x="12"/>
        <item x="13"/>
        <item x="14"/>
        <item x="15"/>
      </items>
    </pivotField>
    <pivotField axis="axisCol" allDrilled="1" subtotalTop="0" showAll="0" dataSourceSort="1" defaultSubtotal="0" defaultAttributeDrillState="1">
      <items count="21">
        <item x="0"/>
        <item x="1"/>
        <item x="2"/>
        <item x="3"/>
        <item x="4"/>
        <item x="5"/>
        <item x="6"/>
        <item x="7"/>
        <item x="8"/>
        <item x="9"/>
        <item x="10"/>
        <item x="11"/>
        <item x="12"/>
        <item x="13"/>
        <item x="14"/>
        <item x="15"/>
        <item x="16"/>
        <item x="17"/>
        <item x="18"/>
        <item x="19"/>
        <item x="20"/>
      </items>
    </pivotField>
    <pivotField allDrilled="1" subtotalTop="0" showAll="0" dataSourceSort="1" defaultSubtotal="0" defaultAttributeDrillState="1"/>
    <pivotField allDrilled="1" subtotalTop="0" showAll="0" dataSourceSort="1" defaultSubtotal="0" defaultAttributeDrillState="1"/>
    <pivotField allDrilled="1" subtotalTop="0" showAll="0" dataSourceSort="1" defaultSubtotal="0" defaultAttributeDrillState="1"/>
    <pivotField allDrilled="1" subtotalTop="0" showAll="0" dataSourceSort="1" defaultSubtotal="0" defaultAttributeDrillState="1"/>
    <pivotField allDrilled="1" subtotalTop="0" showAll="0" dataSourceSort="1" defaultSubtotal="0" defaultAttributeDrillState="1"/>
    <pivotField axis="axisRow" allDrilled="1" outline="0" subtotalTop="0" showAll="0" dataSourceSort="1" defaultSubtotal="0" defaultAttributeDrillState="1">
      <items count="29">
        <item x="0"/>
        <item x="1"/>
        <item x="2"/>
        <item x="3"/>
        <item x="4"/>
        <item x="5"/>
        <item x="6"/>
        <item x="7"/>
        <item x="8"/>
        <item x="9"/>
        <item x="10"/>
        <item x="11"/>
        <item x="12"/>
        <item x="13"/>
        <item x="14"/>
        <item x="15"/>
        <item x="16"/>
        <item x="17"/>
        <item x="18"/>
        <item x="19"/>
        <item x="20"/>
        <item x="21"/>
        <item x="22"/>
        <item x="23"/>
        <item x="24"/>
        <item x="25"/>
        <item x="26"/>
        <item x="27"/>
        <item x="28"/>
      </items>
    </pivotField>
    <pivotField name="Draudimo grupės / Draudikai" axis="axisRow" allDrilled="1" outline="0" subtotalTop="0" showAll="0" dataSourceSort="1" defaultSubtotal="0" defaultAttributeDrillState="1">
      <items count="29">
        <item x="0"/>
        <item x="1"/>
        <item x="2"/>
        <item x="3"/>
        <item x="4"/>
        <item x="5"/>
        <item x="6"/>
        <item x="7"/>
        <item x="8"/>
        <item x="9"/>
        <item x="10"/>
        <item x="11"/>
        <item x="12"/>
        <item x="13"/>
        <item x="14"/>
        <item x="15"/>
        <item x="16"/>
        <item x="17"/>
        <item x="18"/>
        <item x="19"/>
        <item x="20"/>
        <item x="21"/>
        <item x="22"/>
        <item x="23"/>
        <item x="24"/>
        <item x="25"/>
        <item x="26"/>
        <item x="27"/>
        <item x="28"/>
      </items>
    </pivotField>
    <pivotField dataField="1" subtotalTop="0" showAll="0" defaultSubtotal="0"/>
    <pivotField allDrilled="1" subtotalTop="0" showAll="0" dataSourceSort="1" defaultSubtotal="0" defaultAttributeDrillState="1"/>
  </pivotFields>
  <rowFields count="2">
    <field x="7"/>
    <field x="8"/>
  </rowFields>
  <rowItems count="16">
    <i>
      <x/>
      <x/>
    </i>
    <i>
      <x v="1"/>
      <x v="1"/>
    </i>
    <i>
      <x v="2"/>
      <x v="2"/>
    </i>
    <i>
      <x v="3"/>
      <x v="3"/>
    </i>
    <i>
      <x v="4"/>
      <x v="4"/>
    </i>
    <i>
      <x v="5"/>
      <x v="5"/>
    </i>
    <i>
      <x v="6"/>
      <x v="6"/>
    </i>
    <i>
      <x v="7"/>
      <x v="7"/>
    </i>
    <i>
      <x v="8"/>
      <x v="8"/>
    </i>
    <i>
      <x v="9"/>
      <x v="9"/>
    </i>
    <i>
      <x v="10"/>
      <x v="10"/>
    </i>
    <i>
      <x v="11"/>
      <x v="11"/>
    </i>
    <i>
      <x v="12"/>
      <x v="12"/>
    </i>
    <i>
      <x v="13"/>
      <x v="13"/>
    </i>
    <i>
      <x v="14"/>
      <x v="14"/>
    </i>
    <i>
      <x v="15"/>
      <x v="15"/>
    </i>
  </rowItems>
  <colFields count="1">
    <field x="1"/>
  </colFields>
  <colItems count="22">
    <i>
      <x/>
    </i>
    <i>
      <x v="1"/>
    </i>
    <i>
      <x v="2"/>
    </i>
    <i>
      <x v="3"/>
    </i>
    <i>
      <x v="4"/>
    </i>
    <i>
      <x v="5"/>
    </i>
    <i>
      <x v="6"/>
    </i>
    <i>
      <x v="7"/>
    </i>
    <i>
      <x v="8"/>
    </i>
    <i>
      <x v="9"/>
    </i>
    <i>
      <x v="10"/>
    </i>
    <i>
      <x v="11"/>
    </i>
    <i>
      <x v="12"/>
    </i>
    <i>
      <x v="13"/>
    </i>
    <i>
      <x v="14"/>
    </i>
    <i>
      <x v="15"/>
    </i>
    <i>
      <x v="16"/>
    </i>
    <i>
      <x v="17"/>
    </i>
    <i>
      <x v="18"/>
    </i>
    <i>
      <x v="19"/>
    </i>
    <i>
      <x v="20"/>
    </i>
    <i t="grand">
      <x/>
    </i>
  </colItems>
  <dataFields count="1">
    <dataField fld="9" baseField="0" baseItem="0" numFmtId="164"/>
  </dataFields>
  <formats count="65">
    <format dxfId="632">
      <pivotArea field="0" type="button" dataOnly="0" labelOnly="1" outline="0"/>
    </format>
    <format dxfId="631">
      <pivotArea dataOnly="0" labelOnly="1" fieldPosition="0">
        <references count="1">
          <reference field="1" count="0"/>
        </references>
      </pivotArea>
    </format>
    <format dxfId="630">
      <pivotArea dataOnly="0" labelOnly="1" grandCol="1" outline="0" fieldPosition="0"/>
    </format>
    <format dxfId="629">
      <pivotArea field="0" type="button" dataOnly="0" labelOnly="1" outline="0"/>
    </format>
    <format dxfId="628">
      <pivotArea dataOnly="0" labelOnly="1" fieldPosition="0">
        <references count="1">
          <reference field="1" count="0"/>
        </references>
      </pivotArea>
    </format>
    <format dxfId="627">
      <pivotArea dataOnly="0" labelOnly="1" grandCol="1" outline="0" fieldPosition="0"/>
    </format>
    <format dxfId="626">
      <pivotArea field="0" type="button" dataOnly="0" labelOnly="1" outline="0"/>
    </format>
    <format dxfId="625">
      <pivotArea dataOnly="0" labelOnly="1" fieldPosition="0">
        <references count="1">
          <reference field="1" count="0"/>
        </references>
      </pivotArea>
    </format>
    <format dxfId="624">
      <pivotArea dataOnly="0" labelOnly="1" grandCol="1" outline="0" fieldPosition="0"/>
    </format>
    <format dxfId="623">
      <pivotArea type="origin" dataOnly="0" labelOnly="1" outline="0" fieldPosition="0"/>
    </format>
    <format dxfId="622">
      <pivotArea field="1" type="button" dataOnly="0" labelOnly="1" outline="0" axis="axisCol" fieldPosition="0"/>
    </format>
    <format dxfId="621">
      <pivotArea type="topRight" dataOnly="0" labelOnly="1" outline="0" fieldPosition="0"/>
    </format>
    <format dxfId="620">
      <pivotArea field="0" type="button" dataOnly="0" labelOnly="1" outline="0"/>
    </format>
    <format dxfId="619">
      <pivotArea dataOnly="0" labelOnly="1" fieldPosition="0">
        <references count="1">
          <reference field="1" count="0"/>
        </references>
      </pivotArea>
    </format>
    <format dxfId="618">
      <pivotArea dataOnly="0" labelOnly="1" grandCol="1" outline="0" fieldPosition="0"/>
    </format>
    <format dxfId="617">
      <pivotArea field="2" type="button" dataOnly="0" labelOnly="1" outline="0"/>
    </format>
    <format dxfId="616">
      <pivotArea field="8" type="button" dataOnly="0" labelOnly="1" outline="0" axis="axisRow" fieldPosition="1"/>
    </format>
    <format dxfId="615">
      <pivotArea field="8" type="button" dataOnly="0" labelOnly="1" outline="0" axis="axisRow" fieldPosition="1"/>
    </format>
    <format dxfId="614">
      <pivotArea field="8" type="button" dataOnly="0" labelOnly="1" outline="0" axis="axisRow" fieldPosition="1"/>
    </format>
    <format dxfId="613">
      <pivotArea dataOnly="0" labelOnly="1" fieldPosition="0">
        <references count="2">
          <reference field="7" count="1" selected="0">
            <x v="0"/>
          </reference>
          <reference field="8" count="1">
            <x v="0"/>
          </reference>
        </references>
      </pivotArea>
    </format>
    <format dxfId="612">
      <pivotArea dataOnly="0" labelOnly="1" fieldPosition="0">
        <references count="2">
          <reference field="7" count="1" selected="0">
            <x v="1"/>
          </reference>
          <reference field="8" count="1">
            <x v="1"/>
          </reference>
        </references>
      </pivotArea>
    </format>
    <format dxfId="611">
      <pivotArea dataOnly="0" labelOnly="1" fieldPosition="0">
        <references count="2">
          <reference field="7" count="1" selected="0">
            <x v="2"/>
          </reference>
          <reference field="8" count="1">
            <x v="2"/>
          </reference>
        </references>
      </pivotArea>
    </format>
    <format dxfId="610">
      <pivotArea dataOnly="0" labelOnly="1" fieldPosition="0">
        <references count="2">
          <reference field="7" count="1" selected="0">
            <x v="3"/>
          </reference>
          <reference field="8" count="1">
            <x v="3"/>
          </reference>
        </references>
      </pivotArea>
    </format>
    <format dxfId="609">
      <pivotArea dataOnly="0" labelOnly="1" fieldPosition="0">
        <references count="2">
          <reference field="7" count="1" selected="0">
            <x v="8"/>
          </reference>
          <reference field="8" count="1">
            <x v="8"/>
          </reference>
        </references>
      </pivotArea>
    </format>
    <format dxfId="608">
      <pivotArea dataOnly="0" labelOnly="1" fieldPosition="0">
        <references count="2">
          <reference field="7" count="1" selected="0">
            <x v="11"/>
          </reference>
          <reference field="8" count="1">
            <x v="11"/>
          </reference>
        </references>
      </pivotArea>
    </format>
    <format dxfId="607">
      <pivotArea field="7" type="button" dataOnly="0" labelOnly="1" outline="0" axis="axisRow" fieldPosition="0"/>
    </format>
    <format dxfId="606">
      <pivotArea dataOnly="0" labelOnly="1" fieldPosition="0">
        <references count="2">
          <reference field="7" count="1" selected="0">
            <x v="26"/>
          </reference>
          <reference field="8" count="1">
            <x v="26"/>
          </reference>
        </references>
      </pivotArea>
    </format>
    <format dxfId="605">
      <pivotArea dataOnly="0" labelOnly="1" fieldPosition="0">
        <references count="2">
          <reference field="7" count="1" selected="0">
            <x v="27"/>
          </reference>
          <reference field="8" count="1">
            <x v="27"/>
          </reference>
        </references>
      </pivotArea>
    </format>
    <format dxfId="604">
      <pivotArea dataOnly="0" labelOnly="1" fieldPosition="0">
        <references count="2">
          <reference field="7" count="1" selected="0">
            <x v="28"/>
          </reference>
          <reference field="8" count="1">
            <x v="28"/>
          </reference>
        </references>
      </pivotArea>
    </format>
    <format dxfId="603">
      <pivotArea dataOnly="0" labelOnly="1" fieldPosition="0">
        <references count="2">
          <reference field="7" count="1" selected="0">
            <x v="25"/>
          </reference>
          <reference field="8" count="1">
            <x v="25"/>
          </reference>
        </references>
      </pivotArea>
    </format>
    <format dxfId="602">
      <pivotArea dataOnly="0" labelOnly="1" fieldPosition="0">
        <references count="2">
          <reference field="7" count="1" selected="0">
            <x v="24"/>
          </reference>
          <reference field="8" count="1">
            <x v="24"/>
          </reference>
        </references>
      </pivotArea>
    </format>
    <format dxfId="601">
      <pivotArea dataOnly="0" labelOnly="1" fieldPosition="0">
        <references count="2">
          <reference field="7" count="1" selected="0">
            <x v="22"/>
          </reference>
          <reference field="8" count="1">
            <x v="22"/>
          </reference>
        </references>
      </pivotArea>
    </format>
    <format dxfId="600">
      <pivotArea dataOnly="0" labelOnly="1" fieldPosition="0">
        <references count="2">
          <reference field="7" count="1" selected="0">
            <x v="23"/>
          </reference>
          <reference field="8" count="1">
            <x v="23"/>
          </reference>
        </references>
      </pivotArea>
    </format>
    <format dxfId="599">
      <pivotArea dataOnly="0" labelOnly="1" fieldPosition="0">
        <references count="2">
          <reference field="7" count="1" selected="0">
            <x v="21"/>
          </reference>
          <reference field="8" count="1">
            <x v="21"/>
          </reference>
        </references>
      </pivotArea>
    </format>
    <format dxfId="598">
      <pivotArea dataOnly="0" labelOnly="1" fieldPosition="0">
        <references count="2">
          <reference field="7" count="1" selected="0">
            <x v="19"/>
          </reference>
          <reference field="8" count="1">
            <x v="19"/>
          </reference>
        </references>
      </pivotArea>
    </format>
    <format dxfId="597">
      <pivotArea dataOnly="0" labelOnly="1" fieldPosition="0">
        <references count="2">
          <reference field="7" count="1" selected="0">
            <x v="20"/>
          </reference>
          <reference field="8" count="1">
            <x v="20"/>
          </reference>
        </references>
      </pivotArea>
    </format>
    <format dxfId="596">
      <pivotArea dataOnly="0" labelOnly="1" fieldPosition="0">
        <references count="2">
          <reference field="7" count="1" selected="0">
            <x v="18"/>
          </reference>
          <reference field="8" count="1">
            <x v="18"/>
          </reference>
        </references>
      </pivotArea>
    </format>
    <format dxfId="595">
      <pivotArea dataOnly="0" labelOnly="1" fieldPosition="0">
        <references count="2">
          <reference field="7" count="1" selected="0">
            <x v="16"/>
          </reference>
          <reference field="8" count="1">
            <x v="16"/>
          </reference>
        </references>
      </pivotArea>
    </format>
    <format dxfId="594">
      <pivotArea dataOnly="0" labelOnly="1" fieldPosition="0">
        <references count="2">
          <reference field="7" count="1" selected="0">
            <x v="17"/>
          </reference>
          <reference field="8" count="1">
            <x v="17"/>
          </reference>
        </references>
      </pivotArea>
    </format>
    <format dxfId="593">
      <pivotArea type="all" dataOnly="0" outline="0" fieldPosition="0"/>
    </format>
    <format dxfId="592">
      <pivotArea outline="0" collapsedLevelsAreSubtotals="1" fieldPosition="0"/>
    </format>
    <format dxfId="591">
      <pivotArea type="origin" dataOnly="0" labelOnly="1" outline="0" fieldPosition="0"/>
    </format>
    <format dxfId="590">
      <pivotArea field="1" type="button" dataOnly="0" labelOnly="1" outline="0" axis="axisCol" fieldPosition="0"/>
    </format>
    <format dxfId="589">
      <pivotArea type="topRight" dataOnly="0" labelOnly="1" outline="0" fieldPosition="0"/>
    </format>
    <format dxfId="588">
      <pivotArea field="7" type="button" dataOnly="0" labelOnly="1" outline="0" axis="axisRow" fieldPosition="0"/>
    </format>
    <format dxfId="587">
      <pivotArea field="8" type="button" dataOnly="0" labelOnly="1" outline="0" axis="axisRow" fieldPosition="1"/>
    </format>
    <format dxfId="586">
      <pivotArea dataOnly="0" labelOnly="1" fieldPosition="0">
        <references count="1">
          <reference field="7" count="16">
            <x v="0"/>
            <x v="1"/>
            <x v="2"/>
            <x v="3"/>
            <x v="4"/>
            <x v="5"/>
            <x v="6"/>
            <x v="7"/>
            <x v="8"/>
            <x v="9"/>
            <x v="10"/>
            <x v="11"/>
            <x v="12"/>
            <x v="13"/>
            <x v="14"/>
            <x v="15"/>
          </reference>
        </references>
      </pivotArea>
    </format>
    <format dxfId="585">
      <pivotArea dataOnly="0" labelOnly="1" fieldPosition="0">
        <references count="2">
          <reference field="7" count="1" selected="0">
            <x v="0"/>
          </reference>
          <reference field="8" count="1">
            <x v="0"/>
          </reference>
        </references>
      </pivotArea>
    </format>
    <format dxfId="584">
      <pivotArea dataOnly="0" labelOnly="1" fieldPosition="0">
        <references count="2">
          <reference field="7" count="1" selected="0">
            <x v="1"/>
          </reference>
          <reference field="8" count="1">
            <x v="1"/>
          </reference>
        </references>
      </pivotArea>
    </format>
    <format dxfId="583">
      <pivotArea dataOnly="0" labelOnly="1" fieldPosition="0">
        <references count="2">
          <reference field="7" count="1" selected="0">
            <x v="2"/>
          </reference>
          <reference field="8" count="1">
            <x v="2"/>
          </reference>
        </references>
      </pivotArea>
    </format>
    <format dxfId="582">
      <pivotArea dataOnly="0" labelOnly="1" fieldPosition="0">
        <references count="2">
          <reference field="7" count="1" selected="0">
            <x v="3"/>
          </reference>
          <reference field="8" count="1">
            <x v="3"/>
          </reference>
        </references>
      </pivotArea>
    </format>
    <format dxfId="581">
      <pivotArea dataOnly="0" labelOnly="1" fieldPosition="0">
        <references count="2">
          <reference field="7" count="1" selected="0">
            <x v="4"/>
          </reference>
          <reference field="8" count="1">
            <x v="4"/>
          </reference>
        </references>
      </pivotArea>
    </format>
    <format dxfId="580">
      <pivotArea dataOnly="0" labelOnly="1" fieldPosition="0">
        <references count="2">
          <reference field="7" count="1" selected="0">
            <x v="5"/>
          </reference>
          <reference field="8" count="1">
            <x v="5"/>
          </reference>
        </references>
      </pivotArea>
    </format>
    <format dxfId="579">
      <pivotArea dataOnly="0" labelOnly="1" fieldPosition="0">
        <references count="2">
          <reference field="7" count="1" selected="0">
            <x v="6"/>
          </reference>
          <reference field="8" count="1">
            <x v="6"/>
          </reference>
        </references>
      </pivotArea>
    </format>
    <format dxfId="578">
      <pivotArea dataOnly="0" labelOnly="1" fieldPosition="0">
        <references count="2">
          <reference field="7" count="1" selected="0">
            <x v="7"/>
          </reference>
          <reference field="8" count="1">
            <x v="7"/>
          </reference>
        </references>
      </pivotArea>
    </format>
    <format dxfId="577">
      <pivotArea dataOnly="0" labelOnly="1" fieldPosition="0">
        <references count="2">
          <reference field="7" count="1" selected="0">
            <x v="8"/>
          </reference>
          <reference field="8" count="1">
            <x v="8"/>
          </reference>
        </references>
      </pivotArea>
    </format>
    <format dxfId="576">
      <pivotArea dataOnly="0" labelOnly="1" fieldPosition="0">
        <references count="2">
          <reference field="7" count="1" selected="0">
            <x v="9"/>
          </reference>
          <reference field="8" count="1">
            <x v="9"/>
          </reference>
        </references>
      </pivotArea>
    </format>
    <format dxfId="575">
      <pivotArea dataOnly="0" labelOnly="1" fieldPosition="0">
        <references count="2">
          <reference field="7" count="1" selected="0">
            <x v="10"/>
          </reference>
          <reference field="8" count="1">
            <x v="10"/>
          </reference>
        </references>
      </pivotArea>
    </format>
    <format dxfId="574">
      <pivotArea dataOnly="0" labelOnly="1" fieldPosition="0">
        <references count="2">
          <reference field="7" count="1" selected="0">
            <x v="11"/>
          </reference>
          <reference field="8" count="1">
            <x v="11"/>
          </reference>
        </references>
      </pivotArea>
    </format>
    <format dxfId="573">
      <pivotArea dataOnly="0" labelOnly="1" fieldPosition="0">
        <references count="2">
          <reference field="7" count="1" selected="0">
            <x v="12"/>
          </reference>
          <reference field="8" count="1">
            <x v="12"/>
          </reference>
        </references>
      </pivotArea>
    </format>
    <format dxfId="572">
      <pivotArea dataOnly="0" labelOnly="1" fieldPosition="0">
        <references count="2">
          <reference field="7" count="1" selected="0">
            <x v="13"/>
          </reference>
          <reference field="8" count="1">
            <x v="13"/>
          </reference>
        </references>
      </pivotArea>
    </format>
    <format dxfId="571">
      <pivotArea dataOnly="0" labelOnly="1" fieldPosition="0">
        <references count="2">
          <reference field="7" count="1" selected="0">
            <x v="14"/>
          </reference>
          <reference field="8" count="1">
            <x v="14"/>
          </reference>
        </references>
      </pivotArea>
    </format>
    <format dxfId="570">
      <pivotArea dataOnly="0" labelOnly="1" fieldPosition="0">
        <references count="2">
          <reference field="7" count="1" selected="0">
            <x v="15"/>
          </reference>
          <reference field="8" count="1">
            <x v="15"/>
          </reference>
        </references>
      </pivotArea>
    </format>
    <format dxfId="569">
      <pivotArea dataOnly="0" labelOnly="1" fieldPosition="0">
        <references count="1">
          <reference field="1" count="0"/>
        </references>
      </pivotArea>
    </format>
    <format dxfId="568">
      <pivotArea dataOnly="0" labelOnly="1" grandCol="1" outline="0" fieldPosition="0"/>
    </format>
  </formats>
  <pivotHierarchies count="132">
    <pivotHierarchy/>
    <pivotHierarchy/>
    <pivotHierarchy/>
    <pivotHierarchy/>
    <pivotHierarchy/>
    <pivotHierarchy/>
    <pivotHierarchy multipleItemSelectionAllowed="1"/>
    <pivotHierarchy multipleItemSelectionAllowed="1">
      <members count="1" level="1">
        <member name="[Draudimo rūšys].[DATASET_ID].&amp;[DVA2]"/>
      </members>
    </pivotHierarchy>
    <pivotHierarchy/>
    <pivotHierarchy multipleItemSelectionAllowed="1">
      <members count="2" level="1">
        <member name="[Draudimo rūšys].[Dr_rusis].&amp;[GD]"/>
        <member name="[Draudimo rūšys].[Dr_rusis].&amp;[VISO]"/>
      </members>
    </pivotHierarchy>
    <pivotHierarchy/>
    <pivotHierarchy/>
    <pivotHierarchy/>
    <pivotHierarchy/>
    <pivotHierarchy/>
    <pivotHierarchy/>
    <pivotHierarchy/>
    <pivotHierarchy/>
    <pivotHierarchy multipleItemSelectionAllowed="1">
      <members count="1" level="1">
        <member name="[Kalendorius].[Data_men].&amp;[2026-08-31T00:00:00]"/>
      </members>
    </pivotHierarchy>
    <pivotHierarchy/>
    <pivotHierarchy/>
    <pivotHierarchy/>
    <pivotHierarchy/>
    <pivotHierarchy/>
    <pivotHierarchy multipleItemSelectionAllowed="1">
      <members count="1" level="1">
        <member name="[Kontekstas].[Apimtis].&amp;[Bruto]"/>
      </members>
    </pivotHierarchy>
    <pivotHierarchy multipleItemSelectionAllowed="1">
      <members count="1" level="1">
        <member name="[Kontekstas].[Veikla].&amp;[Draudimas]"/>
      </members>
    </pivotHierarchy>
    <pivotHierarchy multipleItemSelectionAllowed="1">
      <members count="1" level="1">
        <member name="[Kontekstas].[Veiklos teritorija].&amp;[Lietuvos Respublika]"/>
      </members>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ies>
  <pivotTableStyleInfo name="PivotStyleLight21" showRowHeaders="1" showColHeaders="1" showRowStripes="0" showColStripes="0" showLastColumn="1"/>
  <rowHierarchiesUsage count="2">
    <rowHierarchyUsage hierarchyUsage="12"/>
    <rowHierarchyUsage hierarchyUsage="10"/>
  </rowHierarchiesUsage>
  <colHierarchiesUsage count="1">
    <colHierarchyUsage hierarchyUsage="2"/>
  </colHierarchiesUsage>
  <extLst>
    <ext xmlns:x14="http://schemas.microsoft.com/office/spreadsheetml/2009/9/main" uri="{962EF5D1-5CA2-4c93-8EF4-DBF5C05439D2}">
      <x14:pivotTableDefinition xmlns:xm="http://schemas.microsoft.com/office/excel/2006/main" calculatedMembersInFilters="1" hideValuesRow="1"/>
    </ext>
    <ext xmlns:xpdl="http://schemas.microsoft.com/office/spreadsheetml/2016/pivotdefaultlayout" uri="{747A6164-185A-40DC-8AA5-F01512510D54}">
      <xpdl:pivotTableDefinition16 EnabledSubtotalsDefault="0" SubtotalsOnTopDefault="0"/>
    </ext>
  </extLst>
</pivotTableDefinition>
</file>

<file path=xl/pivotTables/pivotTable10.xml><?xml version="1.0" encoding="utf-8"?>
<pivotTableDefinition xmlns="http://schemas.openxmlformats.org/spreadsheetml/2006/main" xmlns:mc="http://schemas.openxmlformats.org/markup-compatibility/2006" xmlns:xr="http://schemas.microsoft.com/office/spreadsheetml/2014/revision" mc:Ignorable="xr" xr:uid="{2CBFE650-0FCF-45D7-84EC-7D689F40FB0F}" name="DSR12" cacheId="446" applyNumberFormats="0" applyBorderFormats="0" applyFontFormats="0" applyPatternFormats="0" applyAlignmentFormats="0" applyWidthHeightFormats="1" dataCaption="Values" grandTotalCaption="All" updatedVersion="8" minRefreshableVersion="3" showDrill="0" showDataTips="0" pageOverThenDown="1" subtotalHiddenItems="1" rowGrandTotals="0" itemPrintTitles="1" createdVersion="8" indent="0" showEmptyRow="1" outline="1" outlineData="1" multipleFieldFilters="0" rowHeaderCaption="eil.nr" colHeaderCaption="" fieldListSortAscending="1">
  <location ref="B5:Y22" firstHeaderRow="1" firstDataRow="2" firstDataCol="2"/>
  <pivotFields count="11">
    <pivotField name="Draudimo grupės / Draudikai" allDrilled="1" subtotalTop="0" showAll="0" sortType="ascending" defaultSubtotal="0" defaultAttributeDrillState="1">
      <items count="16">
        <item x="1"/>
        <item x="2"/>
        <item x="3"/>
        <item x="4"/>
        <item x="5"/>
        <item x="6"/>
        <item x="7"/>
        <item x="8"/>
        <item x="9"/>
        <item x="10"/>
        <item x="11"/>
        <item x="12"/>
        <item x="13"/>
        <item x="14"/>
        <item x="0"/>
        <item x="15"/>
      </items>
    </pivotField>
    <pivotField axis="axisCol" allDrilled="1" subtotalTop="0" showAll="0" dataSourceSort="1" defaultSubtotal="0" defaultAttributeDrillState="1">
      <items count="21">
        <item x="0"/>
        <item x="1"/>
        <item x="2"/>
        <item x="3"/>
        <item x="4"/>
        <item x="5"/>
        <item x="6"/>
        <item x="7"/>
        <item x="8"/>
        <item x="9"/>
        <item x="10"/>
        <item x="11"/>
        <item x="12"/>
        <item x="13"/>
        <item x="14"/>
        <item x="15"/>
        <item x="16"/>
        <item x="17"/>
        <item x="18"/>
        <item x="19"/>
        <item x="20"/>
      </items>
    </pivotField>
    <pivotField allDrilled="1" subtotalTop="0" showAll="0" dataSourceSort="1" defaultSubtotal="0" defaultAttributeDrillState="1"/>
    <pivotField allDrilled="1" subtotalTop="0" showAll="0" dataSourceSort="1" defaultSubtotal="0" defaultAttributeDrillState="1"/>
    <pivotField allDrilled="1" subtotalTop="0" showAll="0" dataSourceSort="1" defaultSubtotal="0" defaultAttributeDrillState="1"/>
    <pivotField allDrilled="1" subtotalTop="0" showAll="0" dataSourceSort="1" defaultSubtotal="0" defaultAttributeDrillState="1"/>
    <pivotField allDrilled="1" subtotalTop="0" showAll="0" dataSourceSort="1" defaultSubtotal="0" defaultAttributeDrillState="1"/>
    <pivotField axis="axisRow" allDrilled="1" outline="0" subtotalTop="0" showAll="0" dataSourceSort="1" defaultSubtotal="0" defaultAttributeDrillState="1">
      <items count="29">
        <item x="0"/>
        <item x="1"/>
        <item x="2"/>
        <item x="3"/>
        <item x="4"/>
        <item x="5"/>
        <item x="6"/>
        <item x="7"/>
        <item x="8"/>
        <item x="9"/>
        <item x="10"/>
        <item x="11"/>
        <item x="12"/>
        <item x="13"/>
        <item x="14"/>
        <item x="15"/>
        <item x="16"/>
        <item x="17"/>
        <item x="18"/>
        <item x="19"/>
        <item x="20"/>
        <item x="21"/>
        <item x="22"/>
        <item x="23"/>
        <item x="24"/>
        <item x="25"/>
        <item x="26"/>
        <item x="27"/>
        <item x="28"/>
      </items>
    </pivotField>
    <pivotField name="Draudimo grupės / Draudikai" axis="axisRow" allDrilled="1" outline="0" subtotalTop="0" showAll="0" dataSourceSort="1" defaultSubtotal="0" defaultAttributeDrillState="1">
      <items count="29">
        <item x="0"/>
        <item x="1"/>
        <item x="2"/>
        <item x="3"/>
        <item x="4"/>
        <item x="5"/>
        <item x="6"/>
        <item x="7"/>
        <item x="8"/>
        <item x="9"/>
        <item x="10"/>
        <item x="11"/>
        <item x="12"/>
        <item x="13"/>
        <item x="14"/>
        <item x="15"/>
        <item x="16"/>
        <item x="17"/>
        <item x="18"/>
        <item x="19"/>
        <item x="20"/>
        <item x="21"/>
        <item x="22"/>
        <item x="23"/>
        <item x="24"/>
        <item x="25"/>
        <item x="26"/>
        <item x="27"/>
        <item x="28"/>
      </items>
    </pivotField>
    <pivotField allDrilled="1" subtotalTop="0" showAll="0" dataSourceSort="1" defaultSubtotal="0" defaultAttributeDrillState="1"/>
    <pivotField dataField="1" subtotalTop="0" showAll="0" defaultSubtotal="0"/>
  </pivotFields>
  <rowFields count="2">
    <field x="7"/>
    <field x="8"/>
  </rowFields>
  <rowItems count="16">
    <i>
      <x/>
      <x/>
    </i>
    <i>
      <x v="1"/>
      <x v="1"/>
    </i>
    <i>
      <x v="2"/>
      <x v="2"/>
    </i>
    <i>
      <x v="3"/>
      <x v="3"/>
    </i>
    <i>
      <x v="4"/>
      <x v="4"/>
    </i>
    <i>
      <x v="5"/>
      <x v="5"/>
    </i>
    <i>
      <x v="6"/>
      <x v="6"/>
    </i>
    <i>
      <x v="7"/>
      <x v="7"/>
    </i>
    <i>
      <x v="8"/>
      <x v="8"/>
    </i>
    <i>
      <x v="9"/>
      <x v="9"/>
    </i>
    <i>
      <x v="10"/>
      <x v="10"/>
    </i>
    <i>
      <x v="11"/>
      <x v="11"/>
    </i>
    <i>
      <x v="12"/>
      <x v="12"/>
    </i>
    <i>
      <x v="13"/>
      <x v="13"/>
    </i>
    <i>
      <x v="14"/>
      <x v="14"/>
    </i>
    <i>
      <x v="15"/>
      <x v="15"/>
    </i>
  </rowItems>
  <colFields count="1">
    <field x="1"/>
  </colFields>
  <colItems count="22">
    <i>
      <x/>
    </i>
    <i>
      <x v="1"/>
    </i>
    <i>
      <x v="2"/>
    </i>
    <i>
      <x v="3"/>
    </i>
    <i>
      <x v="4"/>
    </i>
    <i>
      <x v="5"/>
    </i>
    <i>
      <x v="6"/>
    </i>
    <i>
      <x v="7"/>
    </i>
    <i>
      <x v="8"/>
    </i>
    <i>
      <x v="9"/>
    </i>
    <i>
      <x v="10"/>
    </i>
    <i>
      <x v="11"/>
    </i>
    <i>
      <x v="12"/>
    </i>
    <i>
      <x v="13"/>
    </i>
    <i>
      <x v="14"/>
    </i>
    <i>
      <x v="15"/>
    </i>
    <i>
      <x v="16"/>
    </i>
    <i>
      <x v="17"/>
    </i>
    <i>
      <x v="18"/>
    </i>
    <i>
      <x v="19"/>
    </i>
    <i>
      <x v="20"/>
    </i>
    <i t="grand">
      <x/>
    </i>
  </colItems>
  <dataFields count="1">
    <dataField fld="10" baseField="0" baseItem="0" numFmtId="164"/>
  </dataFields>
  <formats count="65">
    <format dxfId="567">
      <pivotArea field="0" type="button" dataOnly="0" labelOnly="1" outline="0"/>
    </format>
    <format dxfId="566">
      <pivotArea dataOnly="0" labelOnly="1" fieldPosition="0">
        <references count="1">
          <reference field="1" count="0"/>
        </references>
      </pivotArea>
    </format>
    <format dxfId="565">
      <pivotArea dataOnly="0" labelOnly="1" grandCol="1" outline="0" fieldPosition="0"/>
    </format>
    <format dxfId="564">
      <pivotArea field="0" type="button" dataOnly="0" labelOnly="1" outline="0"/>
    </format>
    <format dxfId="563">
      <pivotArea dataOnly="0" labelOnly="1" fieldPosition="0">
        <references count="1">
          <reference field="1" count="0"/>
        </references>
      </pivotArea>
    </format>
    <format dxfId="562">
      <pivotArea dataOnly="0" labelOnly="1" grandCol="1" outline="0" fieldPosition="0"/>
    </format>
    <format dxfId="561">
      <pivotArea field="0" type="button" dataOnly="0" labelOnly="1" outline="0"/>
    </format>
    <format dxfId="560">
      <pivotArea dataOnly="0" labelOnly="1" fieldPosition="0">
        <references count="1">
          <reference field="1" count="0"/>
        </references>
      </pivotArea>
    </format>
    <format dxfId="559">
      <pivotArea dataOnly="0" labelOnly="1" grandCol="1" outline="0" fieldPosition="0"/>
    </format>
    <format dxfId="558">
      <pivotArea type="origin" dataOnly="0" labelOnly="1" outline="0" fieldPosition="0"/>
    </format>
    <format dxfId="557">
      <pivotArea field="1" type="button" dataOnly="0" labelOnly="1" outline="0" axis="axisCol" fieldPosition="0"/>
    </format>
    <format dxfId="556">
      <pivotArea type="topRight" dataOnly="0" labelOnly="1" outline="0" fieldPosition="0"/>
    </format>
    <format dxfId="555">
      <pivotArea field="0" type="button" dataOnly="0" labelOnly="1" outline="0"/>
    </format>
    <format dxfId="554">
      <pivotArea dataOnly="0" labelOnly="1" fieldPosition="0">
        <references count="1">
          <reference field="1" count="0"/>
        </references>
      </pivotArea>
    </format>
    <format dxfId="553">
      <pivotArea dataOnly="0" labelOnly="1" grandCol="1" outline="0" fieldPosition="0"/>
    </format>
    <format dxfId="552">
      <pivotArea field="2" type="button" dataOnly="0" labelOnly="1" outline="0"/>
    </format>
    <format dxfId="551">
      <pivotArea dataOnly="0" labelOnly="1" fieldPosition="0">
        <references count="2">
          <reference field="7" count="1" selected="0">
            <x v="0"/>
          </reference>
          <reference field="8" count="1">
            <x v="0"/>
          </reference>
        </references>
      </pivotArea>
    </format>
    <format dxfId="550">
      <pivotArea dataOnly="0" labelOnly="1" fieldPosition="0">
        <references count="2">
          <reference field="7" count="1" selected="0">
            <x v="1"/>
          </reference>
          <reference field="8" count="1">
            <x v="1"/>
          </reference>
        </references>
      </pivotArea>
    </format>
    <format dxfId="549">
      <pivotArea dataOnly="0" labelOnly="1" fieldPosition="0">
        <references count="2">
          <reference field="7" count="1" selected="0">
            <x v="2"/>
          </reference>
          <reference field="8" count="1">
            <x v="2"/>
          </reference>
        </references>
      </pivotArea>
    </format>
    <format dxfId="548">
      <pivotArea dataOnly="0" labelOnly="1" fieldPosition="0">
        <references count="2">
          <reference field="7" count="1" selected="0">
            <x v="3"/>
          </reference>
          <reference field="8" count="1">
            <x v="3"/>
          </reference>
        </references>
      </pivotArea>
    </format>
    <format dxfId="547">
      <pivotArea dataOnly="0" labelOnly="1" fieldPosition="0">
        <references count="2">
          <reference field="7" count="1" selected="0">
            <x v="8"/>
          </reference>
          <reference field="8" count="1">
            <x v="8"/>
          </reference>
        </references>
      </pivotArea>
    </format>
    <format dxfId="546">
      <pivotArea dataOnly="0" labelOnly="1" fieldPosition="0">
        <references count="2">
          <reference field="7" count="1" selected="0">
            <x v="11"/>
          </reference>
          <reference field="8" count="1">
            <x v="11"/>
          </reference>
        </references>
      </pivotArea>
    </format>
    <format dxfId="545">
      <pivotArea field="8" type="button" dataOnly="0" labelOnly="1" outline="0" axis="axisRow" fieldPosition="1"/>
    </format>
    <format dxfId="544">
      <pivotArea field="8" type="button" dataOnly="0" labelOnly="1" outline="0" axis="axisRow" fieldPosition="1"/>
    </format>
    <format dxfId="543">
      <pivotArea field="8" type="button" dataOnly="0" labelOnly="1" outline="0" axis="axisRow" fieldPosition="1"/>
    </format>
    <format dxfId="542">
      <pivotArea field="7" type="button" dataOnly="0" labelOnly="1" outline="0" axis="axisRow" fieldPosition="0"/>
    </format>
    <format dxfId="541">
      <pivotArea dataOnly="0" labelOnly="1" fieldPosition="0">
        <references count="2">
          <reference field="7" count="1" selected="0">
            <x v="26"/>
          </reference>
          <reference field="8" count="1">
            <x v="26"/>
          </reference>
        </references>
      </pivotArea>
    </format>
    <format dxfId="540">
      <pivotArea dataOnly="0" labelOnly="1" fieldPosition="0">
        <references count="2">
          <reference field="7" count="1" selected="0">
            <x v="27"/>
          </reference>
          <reference field="8" count="1">
            <x v="27"/>
          </reference>
        </references>
      </pivotArea>
    </format>
    <format dxfId="539">
      <pivotArea dataOnly="0" labelOnly="1" fieldPosition="0">
        <references count="2">
          <reference field="7" count="1" selected="0">
            <x v="28"/>
          </reference>
          <reference field="8" count="1">
            <x v="28"/>
          </reference>
        </references>
      </pivotArea>
    </format>
    <format dxfId="538">
      <pivotArea dataOnly="0" labelOnly="1" fieldPosition="0">
        <references count="2">
          <reference field="7" count="1" selected="0">
            <x v="25"/>
          </reference>
          <reference field="8" count="1">
            <x v="25"/>
          </reference>
        </references>
      </pivotArea>
    </format>
    <format dxfId="537">
      <pivotArea dataOnly="0" labelOnly="1" fieldPosition="0">
        <references count="2">
          <reference field="7" count="1" selected="0">
            <x v="24"/>
          </reference>
          <reference field="8" count="1">
            <x v="24"/>
          </reference>
        </references>
      </pivotArea>
    </format>
    <format dxfId="536">
      <pivotArea dataOnly="0" labelOnly="1" fieldPosition="0">
        <references count="2">
          <reference field="7" count="1" selected="0">
            <x v="23"/>
          </reference>
          <reference field="8" count="1">
            <x v="23"/>
          </reference>
        </references>
      </pivotArea>
    </format>
    <format dxfId="535">
      <pivotArea dataOnly="0" labelOnly="1" fieldPosition="0">
        <references count="2">
          <reference field="7" count="1" selected="0">
            <x v="22"/>
          </reference>
          <reference field="8" count="1">
            <x v="22"/>
          </reference>
        </references>
      </pivotArea>
    </format>
    <format dxfId="534">
      <pivotArea dataOnly="0" labelOnly="1" fieldPosition="0">
        <references count="2">
          <reference field="7" count="1" selected="0">
            <x v="21"/>
          </reference>
          <reference field="8" count="1">
            <x v="21"/>
          </reference>
        </references>
      </pivotArea>
    </format>
    <format dxfId="533">
      <pivotArea dataOnly="0" labelOnly="1" fieldPosition="0">
        <references count="2">
          <reference field="7" count="1" selected="0">
            <x v="19"/>
          </reference>
          <reference field="8" count="1">
            <x v="19"/>
          </reference>
        </references>
      </pivotArea>
    </format>
    <format dxfId="532">
      <pivotArea dataOnly="0" labelOnly="1" fieldPosition="0">
        <references count="2">
          <reference field="7" count="1" selected="0">
            <x v="20"/>
          </reference>
          <reference field="8" count="1">
            <x v="20"/>
          </reference>
        </references>
      </pivotArea>
    </format>
    <format dxfId="531">
      <pivotArea dataOnly="0" labelOnly="1" fieldPosition="0">
        <references count="2">
          <reference field="7" count="1" selected="0">
            <x v="16"/>
          </reference>
          <reference field="8" count="1">
            <x v="16"/>
          </reference>
        </references>
      </pivotArea>
    </format>
    <format dxfId="530">
      <pivotArea dataOnly="0" labelOnly="1" fieldPosition="0">
        <references count="2">
          <reference field="7" count="1" selected="0">
            <x v="17"/>
          </reference>
          <reference field="8" count="1">
            <x v="17"/>
          </reference>
        </references>
      </pivotArea>
    </format>
    <format dxfId="529">
      <pivotArea dataOnly="0" labelOnly="1" fieldPosition="0">
        <references count="2">
          <reference field="7" count="1" selected="0">
            <x v="18"/>
          </reference>
          <reference field="8" count="1">
            <x v="18"/>
          </reference>
        </references>
      </pivotArea>
    </format>
    <format dxfId="528">
      <pivotArea type="all" dataOnly="0" outline="0" fieldPosition="0"/>
    </format>
    <format dxfId="527">
      <pivotArea outline="0" collapsedLevelsAreSubtotals="1" fieldPosition="0"/>
    </format>
    <format dxfId="526">
      <pivotArea type="origin" dataOnly="0" labelOnly="1" outline="0" fieldPosition="0"/>
    </format>
    <format dxfId="525">
      <pivotArea field="1" type="button" dataOnly="0" labelOnly="1" outline="0" axis="axisCol" fieldPosition="0"/>
    </format>
    <format dxfId="524">
      <pivotArea type="topRight" dataOnly="0" labelOnly="1" outline="0" fieldPosition="0"/>
    </format>
    <format dxfId="523">
      <pivotArea field="7" type="button" dataOnly="0" labelOnly="1" outline="0" axis="axisRow" fieldPosition="0"/>
    </format>
    <format dxfId="522">
      <pivotArea field="8" type="button" dataOnly="0" labelOnly="1" outline="0" axis="axisRow" fieldPosition="1"/>
    </format>
    <format dxfId="521">
      <pivotArea dataOnly="0" labelOnly="1" fieldPosition="0">
        <references count="1">
          <reference field="7" count="16">
            <x v="0"/>
            <x v="1"/>
            <x v="2"/>
            <x v="3"/>
            <x v="4"/>
            <x v="5"/>
            <x v="6"/>
            <x v="7"/>
            <x v="8"/>
            <x v="9"/>
            <x v="10"/>
            <x v="11"/>
            <x v="12"/>
            <x v="13"/>
            <x v="14"/>
            <x v="15"/>
          </reference>
        </references>
      </pivotArea>
    </format>
    <format dxfId="520">
      <pivotArea dataOnly="0" labelOnly="1" fieldPosition="0">
        <references count="2">
          <reference field="7" count="1" selected="0">
            <x v="0"/>
          </reference>
          <reference field="8" count="1">
            <x v="0"/>
          </reference>
        </references>
      </pivotArea>
    </format>
    <format dxfId="519">
      <pivotArea dataOnly="0" labelOnly="1" fieldPosition="0">
        <references count="2">
          <reference field="7" count="1" selected="0">
            <x v="1"/>
          </reference>
          <reference field="8" count="1">
            <x v="1"/>
          </reference>
        </references>
      </pivotArea>
    </format>
    <format dxfId="518">
      <pivotArea dataOnly="0" labelOnly="1" fieldPosition="0">
        <references count="2">
          <reference field="7" count="1" selected="0">
            <x v="2"/>
          </reference>
          <reference field="8" count="1">
            <x v="2"/>
          </reference>
        </references>
      </pivotArea>
    </format>
    <format dxfId="517">
      <pivotArea dataOnly="0" labelOnly="1" fieldPosition="0">
        <references count="2">
          <reference field="7" count="1" selected="0">
            <x v="3"/>
          </reference>
          <reference field="8" count="1">
            <x v="3"/>
          </reference>
        </references>
      </pivotArea>
    </format>
    <format dxfId="516">
      <pivotArea dataOnly="0" labelOnly="1" fieldPosition="0">
        <references count="2">
          <reference field="7" count="1" selected="0">
            <x v="4"/>
          </reference>
          <reference field="8" count="1">
            <x v="4"/>
          </reference>
        </references>
      </pivotArea>
    </format>
    <format dxfId="515">
      <pivotArea dataOnly="0" labelOnly="1" fieldPosition="0">
        <references count="2">
          <reference field="7" count="1" selected="0">
            <x v="5"/>
          </reference>
          <reference field="8" count="1">
            <x v="5"/>
          </reference>
        </references>
      </pivotArea>
    </format>
    <format dxfId="514">
      <pivotArea dataOnly="0" labelOnly="1" fieldPosition="0">
        <references count="2">
          <reference field="7" count="1" selected="0">
            <x v="6"/>
          </reference>
          <reference field="8" count="1">
            <x v="6"/>
          </reference>
        </references>
      </pivotArea>
    </format>
    <format dxfId="513">
      <pivotArea dataOnly="0" labelOnly="1" fieldPosition="0">
        <references count="2">
          <reference field="7" count="1" selected="0">
            <x v="7"/>
          </reference>
          <reference field="8" count="1">
            <x v="7"/>
          </reference>
        </references>
      </pivotArea>
    </format>
    <format dxfId="512">
      <pivotArea dataOnly="0" labelOnly="1" fieldPosition="0">
        <references count="2">
          <reference field="7" count="1" selected="0">
            <x v="8"/>
          </reference>
          <reference field="8" count="1">
            <x v="8"/>
          </reference>
        </references>
      </pivotArea>
    </format>
    <format dxfId="511">
      <pivotArea dataOnly="0" labelOnly="1" fieldPosition="0">
        <references count="2">
          <reference field="7" count="1" selected="0">
            <x v="9"/>
          </reference>
          <reference field="8" count="1">
            <x v="9"/>
          </reference>
        </references>
      </pivotArea>
    </format>
    <format dxfId="510">
      <pivotArea dataOnly="0" labelOnly="1" fieldPosition="0">
        <references count="2">
          <reference field="7" count="1" selected="0">
            <x v="10"/>
          </reference>
          <reference field="8" count="1">
            <x v="10"/>
          </reference>
        </references>
      </pivotArea>
    </format>
    <format dxfId="509">
      <pivotArea dataOnly="0" labelOnly="1" fieldPosition="0">
        <references count="2">
          <reference field="7" count="1" selected="0">
            <x v="11"/>
          </reference>
          <reference field="8" count="1">
            <x v="11"/>
          </reference>
        </references>
      </pivotArea>
    </format>
    <format dxfId="508">
      <pivotArea dataOnly="0" labelOnly="1" fieldPosition="0">
        <references count="2">
          <reference field="7" count="1" selected="0">
            <x v="12"/>
          </reference>
          <reference field="8" count="1">
            <x v="12"/>
          </reference>
        </references>
      </pivotArea>
    </format>
    <format dxfId="507">
      <pivotArea dataOnly="0" labelOnly="1" fieldPosition="0">
        <references count="2">
          <reference field="7" count="1" selected="0">
            <x v="13"/>
          </reference>
          <reference field="8" count="1">
            <x v="13"/>
          </reference>
        </references>
      </pivotArea>
    </format>
    <format dxfId="506">
      <pivotArea dataOnly="0" labelOnly="1" fieldPosition="0">
        <references count="2">
          <reference field="7" count="1" selected="0">
            <x v="14"/>
          </reference>
          <reference field="8" count="1">
            <x v="14"/>
          </reference>
        </references>
      </pivotArea>
    </format>
    <format dxfId="505">
      <pivotArea dataOnly="0" labelOnly="1" fieldPosition="0">
        <references count="2">
          <reference field="7" count="1" selected="0">
            <x v="15"/>
          </reference>
          <reference field="8" count="1">
            <x v="15"/>
          </reference>
        </references>
      </pivotArea>
    </format>
    <format dxfId="504">
      <pivotArea dataOnly="0" labelOnly="1" fieldPosition="0">
        <references count="1">
          <reference field="1" count="0"/>
        </references>
      </pivotArea>
    </format>
    <format dxfId="503">
      <pivotArea dataOnly="0" labelOnly="1" grandCol="1" outline="0" fieldPosition="0"/>
    </format>
  </formats>
  <pivotHierarchies count="132">
    <pivotHierarchy/>
    <pivotHierarchy/>
    <pivotHierarchy/>
    <pivotHierarchy/>
    <pivotHierarchy/>
    <pivotHierarchy/>
    <pivotHierarchy multipleItemSelectionAllowed="1"/>
    <pivotHierarchy multipleItemSelectionAllowed="1">
      <members count="1" level="1">
        <member name="[Draudimo rūšys].[DATASET_ID].&amp;[DVA2]"/>
      </members>
    </pivotHierarchy>
    <pivotHierarchy/>
    <pivotHierarchy multipleItemSelectionAllowed="1">
      <members count="2" level="1">
        <member name="[Draudimo rūšys].[Dr_rusis].&amp;[GD]"/>
        <member name="[Draudimo rūšys].[Dr_rusis].&amp;[VISO]"/>
      </members>
    </pivotHierarchy>
    <pivotHierarchy/>
    <pivotHierarchy/>
    <pivotHierarchy/>
    <pivotHierarchy/>
    <pivotHierarchy/>
    <pivotHierarchy/>
    <pivotHierarchy/>
    <pivotHierarchy/>
    <pivotHierarchy multipleItemSelectionAllowed="1">
      <members count="1" level="1">
        <member name="[Kalendorius].[Data_men].&amp;[2026-08-31T00:00:00]"/>
      </members>
    </pivotHierarchy>
    <pivotHierarchy/>
    <pivotHierarchy/>
    <pivotHierarchy/>
    <pivotHierarchy/>
    <pivotHierarchy/>
    <pivotHierarchy multipleItemSelectionAllowed="1">
      <members count="1" level="1">
        <member name="[Kontekstas].[Apimtis].&amp;[Bruto]"/>
      </members>
    </pivotHierarchy>
    <pivotHierarchy multipleItemSelectionAllowed="1">
      <members count="1" level="1">
        <member name="[Kontekstas].[Veikla].&amp;[Draudimas]"/>
      </members>
    </pivotHierarchy>
    <pivotHierarchy multipleItemSelectionAllowed="1">
      <members count="1" level="1">
        <member name="[Kontekstas].[Veiklos teritorija].&amp;[Lietuvos Respublika]"/>
      </members>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ies>
  <pivotTableStyleInfo name="PivotStyleLight21" showRowHeaders="1" showColHeaders="1" showRowStripes="0" showColStripes="0" showLastColumn="1"/>
  <rowHierarchiesUsage count="2">
    <rowHierarchyUsage hierarchyUsage="12"/>
    <rowHierarchyUsage hierarchyUsage="10"/>
  </rowHierarchiesUsage>
  <colHierarchiesUsage count="1">
    <colHierarchyUsage hierarchyUsage="2"/>
  </colHierarchiesUsage>
  <extLst>
    <ext xmlns:x14="http://schemas.microsoft.com/office/spreadsheetml/2009/9/main" uri="{962EF5D1-5CA2-4c93-8EF4-DBF5C05439D2}">
      <x14:pivotTableDefinition xmlns:xm="http://schemas.microsoft.com/office/excel/2006/main" calculatedMembersInFilters="1" hideValuesRow="1"/>
    </ext>
    <ext xmlns:xpdl="http://schemas.microsoft.com/office/spreadsheetml/2016/pivotdefaultlayout" uri="{747A6164-185A-40DC-8AA5-F01512510D54}">
      <xpdl:pivotTableDefinition16 EnabledSubtotalsDefault="0" SubtotalsOnTopDefault="0"/>
    </ext>
  </extLst>
</pivotTableDefinition>
</file>

<file path=xl/pivotTables/pivotTable11.xml><?xml version="1.0" encoding="utf-8"?>
<pivotTableDefinition xmlns="http://schemas.openxmlformats.org/spreadsheetml/2006/main" xmlns:mc="http://schemas.openxmlformats.org/markup-compatibility/2006" xmlns:xr="http://schemas.microsoft.com/office/spreadsheetml/2014/revision" mc:Ignorable="xr" xr:uid="{33B13448-C8C8-4F8D-B1BD-7EB5269A9439}" name="DSR13" cacheId="447" applyNumberFormats="0" applyBorderFormats="0" applyFontFormats="0" applyPatternFormats="0" applyAlignmentFormats="0" applyWidthHeightFormats="1" dataCaption="Values" grandTotalCaption="All" updatedVersion="8" minRefreshableVersion="3" showDrill="0" showDataTips="0" pageOverThenDown="1" subtotalHiddenItems="1" rowGrandTotals="0" itemPrintTitles="1" createdVersion="8" indent="0" showEmptyRow="1" outline="1" outlineData="1" multipleFieldFilters="0" rowHeaderCaption="eil.nr" colHeaderCaption="" fieldListSortAscending="1">
  <location ref="B5:Y22" firstHeaderRow="1" firstDataRow="2" firstDataCol="2"/>
  <pivotFields count="11">
    <pivotField name="Draudimo grupės / Draudikai" allDrilled="1" subtotalTop="0" showAll="0" sortType="ascending" defaultSubtotal="0" defaultAttributeDrillState="1">
      <items count="16">
        <item x="0"/>
        <item x="1"/>
        <item x="2"/>
        <item x="3"/>
        <item x="4"/>
        <item x="5"/>
        <item x="6"/>
        <item x="7"/>
        <item x="8"/>
        <item x="9"/>
        <item x="10"/>
        <item x="11"/>
        <item x="12"/>
        <item x="13"/>
        <item x="14"/>
        <item x="15"/>
      </items>
    </pivotField>
    <pivotField axis="axisCol" allDrilled="1" subtotalTop="0" showAll="0" dataSourceSort="1" defaultSubtotal="0" defaultAttributeDrillState="1">
      <items count="21">
        <item x="0"/>
        <item x="1"/>
        <item x="2"/>
        <item x="3"/>
        <item x="4"/>
        <item x="5"/>
        <item x="6"/>
        <item x="7"/>
        <item x="8"/>
        <item x="9"/>
        <item x="10"/>
        <item x="11"/>
        <item x="12"/>
        <item x="13"/>
        <item x="14"/>
        <item x="15"/>
        <item x="16"/>
        <item x="17"/>
        <item x="18"/>
        <item x="19"/>
        <item x="20"/>
      </items>
    </pivotField>
    <pivotField allDrilled="1" subtotalTop="0" showAll="0" dataSourceSort="1" defaultSubtotal="0" defaultAttributeDrillState="1"/>
    <pivotField allDrilled="1" subtotalTop="0" showAll="0" dataSourceSort="1" defaultSubtotal="0" defaultAttributeDrillState="1"/>
    <pivotField allDrilled="1" subtotalTop="0" showAll="0" dataSourceSort="1" defaultSubtotal="0" defaultAttributeDrillState="1"/>
    <pivotField allDrilled="1" subtotalTop="0" showAll="0" dataSourceSort="1" defaultSubtotal="0" defaultAttributeDrillState="1"/>
    <pivotField allDrilled="1" subtotalTop="0" showAll="0" dataSourceSort="1" defaultSubtotal="0" defaultAttributeDrillState="1"/>
    <pivotField axis="axisRow" allDrilled="1" outline="0" subtotalTop="0" showAll="0" dataSourceSort="1" defaultSubtotal="0" defaultAttributeDrillState="1">
      <items count="28">
        <item x="0"/>
        <item x="1"/>
        <item x="2"/>
        <item x="3"/>
        <item x="4"/>
        <item x="5"/>
        <item x="6"/>
        <item x="7"/>
        <item x="8"/>
        <item x="9"/>
        <item x="10"/>
        <item x="11"/>
        <item x="12"/>
        <item x="13"/>
        <item x="14"/>
        <item x="15"/>
        <item x="16"/>
        <item x="17"/>
        <item x="18"/>
        <item x="19"/>
        <item x="20"/>
        <item x="21"/>
        <item x="22"/>
        <item x="23"/>
        <item x="24"/>
        <item x="25"/>
        <item x="26"/>
        <item x="27"/>
      </items>
    </pivotField>
    <pivotField name="Draudimo grupės / Draudikai" axis="axisRow" allDrilled="1" outline="0" subtotalTop="0" showAll="0" dataSourceSort="1" defaultSubtotal="0" defaultAttributeDrillState="1">
      <items count="28">
        <item x="0"/>
        <item x="1"/>
        <item x="2"/>
        <item x="3"/>
        <item x="4"/>
        <item x="5"/>
        <item x="6"/>
        <item x="7"/>
        <item x="8"/>
        <item x="9"/>
        <item x="10"/>
        <item x="11"/>
        <item x="12"/>
        <item x="13"/>
        <item x="14"/>
        <item x="15"/>
        <item x="16"/>
        <item x="17"/>
        <item x="18"/>
        <item x="19"/>
        <item x="20"/>
        <item x="21"/>
        <item x="22"/>
        <item x="23"/>
        <item x="24"/>
        <item x="25"/>
        <item x="26"/>
        <item x="27"/>
      </items>
    </pivotField>
    <pivotField dataField="1" subtotalTop="0" showAll="0" defaultSubtotal="0"/>
    <pivotField allDrilled="1" subtotalTop="0" showAll="0" dataSourceSort="1" defaultSubtotal="0" defaultAttributeDrillState="1"/>
  </pivotFields>
  <rowFields count="2">
    <field x="7"/>
    <field x="8"/>
  </rowFields>
  <rowItems count="16">
    <i>
      <x/>
      <x/>
    </i>
    <i>
      <x v="1"/>
      <x v="1"/>
    </i>
    <i>
      <x v="2"/>
      <x v="2"/>
    </i>
    <i>
      <x v="3"/>
      <x v="3"/>
    </i>
    <i>
      <x v="4"/>
      <x v="4"/>
    </i>
    <i>
      <x v="5"/>
      <x v="5"/>
    </i>
    <i>
      <x v="6"/>
      <x v="6"/>
    </i>
    <i>
      <x v="7"/>
      <x v="7"/>
    </i>
    <i>
      <x v="8"/>
      <x v="8"/>
    </i>
    <i>
      <x v="9"/>
      <x v="9"/>
    </i>
    <i>
      <x v="10"/>
      <x v="10"/>
    </i>
    <i>
      <x v="11"/>
      <x v="11"/>
    </i>
    <i>
      <x v="12"/>
      <x v="12"/>
    </i>
    <i>
      <x v="13"/>
      <x v="13"/>
    </i>
    <i>
      <x v="14"/>
      <x v="14"/>
    </i>
    <i>
      <x v="15"/>
      <x v="15"/>
    </i>
  </rowItems>
  <colFields count="1">
    <field x="1"/>
  </colFields>
  <colItems count="22">
    <i>
      <x/>
    </i>
    <i>
      <x v="1"/>
    </i>
    <i>
      <x v="2"/>
    </i>
    <i>
      <x v="3"/>
    </i>
    <i>
      <x v="4"/>
    </i>
    <i>
      <x v="5"/>
    </i>
    <i>
      <x v="6"/>
    </i>
    <i>
      <x v="7"/>
    </i>
    <i>
      <x v="8"/>
    </i>
    <i>
      <x v="9"/>
    </i>
    <i>
      <x v="10"/>
    </i>
    <i>
      <x v="11"/>
    </i>
    <i>
      <x v="12"/>
    </i>
    <i>
      <x v="13"/>
    </i>
    <i>
      <x v="14"/>
    </i>
    <i>
      <x v="15"/>
    </i>
    <i>
      <x v="16"/>
    </i>
    <i>
      <x v="17"/>
    </i>
    <i>
      <x v="18"/>
    </i>
    <i>
      <x v="19"/>
    </i>
    <i>
      <x v="20"/>
    </i>
    <i t="grand">
      <x/>
    </i>
  </colItems>
  <dataFields count="1">
    <dataField fld="9" baseField="0" baseItem="0" numFmtId="164"/>
  </dataFields>
  <formats count="64">
    <format dxfId="502">
      <pivotArea field="0" type="button" dataOnly="0" labelOnly="1" outline="0"/>
    </format>
    <format dxfId="501">
      <pivotArea dataOnly="0" labelOnly="1" fieldPosition="0">
        <references count="1">
          <reference field="1" count="0"/>
        </references>
      </pivotArea>
    </format>
    <format dxfId="500">
      <pivotArea dataOnly="0" labelOnly="1" grandCol="1" outline="0" fieldPosition="0"/>
    </format>
    <format dxfId="499">
      <pivotArea field="0" type="button" dataOnly="0" labelOnly="1" outline="0"/>
    </format>
    <format dxfId="498">
      <pivotArea dataOnly="0" labelOnly="1" fieldPosition="0">
        <references count="1">
          <reference field="1" count="0"/>
        </references>
      </pivotArea>
    </format>
    <format dxfId="497">
      <pivotArea dataOnly="0" labelOnly="1" grandCol="1" outline="0" fieldPosition="0"/>
    </format>
    <format dxfId="496">
      <pivotArea field="0" type="button" dataOnly="0" labelOnly="1" outline="0"/>
    </format>
    <format dxfId="495">
      <pivotArea dataOnly="0" labelOnly="1" fieldPosition="0">
        <references count="1">
          <reference field="1" count="0"/>
        </references>
      </pivotArea>
    </format>
    <format dxfId="494">
      <pivotArea dataOnly="0" labelOnly="1" grandCol="1" outline="0" fieldPosition="0"/>
    </format>
    <format dxfId="493">
      <pivotArea type="origin" dataOnly="0" labelOnly="1" outline="0" fieldPosition="0"/>
    </format>
    <format dxfId="492">
      <pivotArea field="1" type="button" dataOnly="0" labelOnly="1" outline="0" axis="axisCol" fieldPosition="0"/>
    </format>
    <format dxfId="491">
      <pivotArea type="topRight" dataOnly="0" labelOnly="1" outline="0" fieldPosition="0"/>
    </format>
    <format dxfId="490">
      <pivotArea field="0" type="button" dataOnly="0" labelOnly="1" outline="0"/>
    </format>
    <format dxfId="489">
      <pivotArea dataOnly="0" labelOnly="1" fieldPosition="0">
        <references count="1">
          <reference field="1" count="0"/>
        </references>
      </pivotArea>
    </format>
    <format dxfId="488">
      <pivotArea dataOnly="0" labelOnly="1" grandCol="1" outline="0" fieldPosition="0"/>
    </format>
    <format dxfId="487">
      <pivotArea field="2" type="button" dataOnly="0" labelOnly="1" outline="0"/>
    </format>
    <format dxfId="486">
      <pivotArea dataOnly="0" labelOnly="1" fieldPosition="0">
        <references count="2">
          <reference field="7" count="1" selected="0">
            <x v="0"/>
          </reference>
          <reference field="8" count="1">
            <x v="0"/>
          </reference>
        </references>
      </pivotArea>
    </format>
    <format dxfId="485">
      <pivotArea dataOnly="0" labelOnly="1" fieldPosition="0">
        <references count="2">
          <reference field="7" count="1" selected="0">
            <x v="1"/>
          </reference>
          <reference field="8" count="1">
            <x v="1"/>
          </reference>
        </references>
      </pivotArea>
    </format>
    <format dxfId="484">
      <pivotArea dataOnly="0" labelOnly="1" fieldPosition="0">
        <references count="2">
          <reference field="7" count="1" selected="0">
            <x v="2"/>
          </reference>
          <reference field="8" count="1">
            <x v="2"/>
          </reference>
        </references>
      </pivotArea>
    </format>
    <format dxfId="483">
      <pivotArea dataOnly="0" labelOnly="1" fieldPosition="0">
        <references count="2">
          <reference field="7" count="1" selected="0">
            <x v="3"/>
          </reference>
          <reference field="8" count="1">
            <x v="3"/>
          </reference>
        </references>
      </pivotArea>
    </format>
    <format dxfId="482">
      <pivotArea dataOnly="0" labelOnly="1" fieldPosition="0">
        <references count="2">
          <reference field="7" count="1" selected="0">
            <x v="8"/>
          </reference>
          <reference field="8" count="1">
            <x v="8"/>
          </reference>
        </references>
      </pivotArea>
    </format>
    <format dxfId="481">
      <pivotArea dataOnly="0" labelOnly="1" fieldPosition="0">
        <references count="2">
          <reference field="7" count="1" selected="0">
            <x v="11"/>
          </reference>
          <reference field="8" count="1">
            <x v="11"/>
          </reference>
        </references>
      </pivotArea>
    </format>
    <format dxfId="480">
      <pivotArea field="8" type="button" dataOnly="0" labelOnly="1" outline="0" axis="axisRow" fieldPosition="1"/>
    </format>
    <format dxfId="479">
      <pivotArea field="8" type="button" dataOnly="0" labelOnly="1" outline="0" axis="axisRow" fieldPosition="1"/>
    </format>
    <format dxfId="478">
      <pivotArea field="8" type="button" dataOnly="0" labelOnly="1" outline="0" axis="axisRow" fieldPosition="1"/>
    </format>
    <format dxfId="477">
      <pivotArea field="7" type="button" dataOnly="0" labelOnly="1" outline="0" axis="axisRow" fieldPosition="0"/>
    </format>
    <format dxfId="476">
      <pivotArea dataOnly="0" labelOnly="1" fieldPosition="0">
        <references count="2">
          <reference field="7" count="1" selected="0">
            <x v="25"/>
          </reference>
          <reference field="8" count="1">
            <x v="25"/>
          </reference>
        </references>
      </pivotArea>
    </format>
    <format dxfId="475">
      <pivotArea dataOnly="0" labelOnly="1" fieldPosition="0">
        <references count="2">
          <reference field="7" count="1" selected="0">
            <x v="26"/>
          </reference>
          <reference field="8" count="1">
            <x v="26"/>
          </reference>
        </references>
      </pivotArea>
    </format>
    <format dxfId="474">
      <pivotArea dataOnly="0" labelOnly="1" fieldPosition="0">
        <references count="2">
          <reference field="7" count="1" selected="0">
            <x v="27"/>
          </reference>
          <reference field="8" count="1">
            <x v="27"/>
          </reference>
        </references>
      </pivotArea>
    </format>
    <format dxfId="473">
      <pivotArea dataOnly="0" labelOnly="1" fieldPosition="0">
        <references count="2">
          <reference field="7" count="1" selected="0">
            <x v="24"/>
          </reference>
          <reference field="8" count="1">
            <x v="24"/>
          </reference>
        </references>
      </pivotArea>
    </format>
    <format dxfId="472">
      <pivotArea dataOnly="0" labelOnly="1" fieldPosition="0">
        <references count="2">
          <reference field="7" count="1" selected="0">
            <x v="23"/>
          </reference>
          <reference field="8" count="1">
            <x v="23"/>
          </reference>
        </references>
      </pivotArea>
    </format>
    <format dxfId="471">
      <pivotArea dataOnly="0" labelOnly="1" fieldPosition="0">
        <references count="2">
          <reference field="7" count="1" selected="0">
            <x v="22"/>
          </reference>
          <reference field="8" count="1">
            <x v="22"/>
          </reference>
        </references>
      </pivotArea>
    </format>
    <format dxfId="470">
      <pivotArea dataOnly="0" labelOnly="1" fieldPosition="0">
        <references count="2">
          <reference field="7" count="1" selected="0">
            <x v="21"/>
          </reference>
          <reference field="8" count="1">
            <x v="21"/>
          </reference>
        </references>
      </pivotArea>
    </format>
    <format dxfId="469">
      <pivotArea dataOnly="0" labelOnly="1" fieldPosition="0">
        <references count="2">
          <reference field="7" count="1" selected="0">
            <x v="20"/>
          </reference>
          <reference field="8" count="1">
            <x v="20"/>
          </reference>
        </references>
      </pivotArea>
    </format>
    <format dxfId="468">
      <pivotArea dataOnly="0" labelOnly="1" fieldPosition="0">
        <references count="2">
          <reference field="7" count="1" selected="0">
            <x v="18"/>
          </reference>
          <reference field="8" count="1">
            <x v="18"/>
          </reference>
        </references>
      </pivotArea>
    </format>
    <format dxfId="467">
      <pivotArea dataOnly="0" labelOnly="1" fieldPosition="0">
        <references count="2">
          <reference field="7" count="1" selected="0">
            <x v="19"/>
          </reference>
          <reference field="8" count="1">
            <x v="19"/>
          </reference>
        </references>
      </pivotArea>
    </format>
    <format dxfId="466">
      <pivotArea dataOnly="0" labelOnly="1" fieldPosition="0">
        <references count="2">
          <reference field="7" count="1" selected="0">
            <x v="16"/>
          </reference>
          <reference field="8" count="1">
            <x v="16"/>
          </reference>
        </references>
      </pivotArea>
    </format>
    <format dxfId="465">
      <pivotArea dataOnly="0" labelOnly="1" fieldPosition="0">
        <references count="2">
          <reference field="7" count="1" selected="0">
            <x v="17"/>
          </reference>
          <reference field="8" count="1">
            <x v="17"/>
          </reference>
        </references>
      </pivotArea>
    </format>
    <format dxfId="464">
      <pivotArea type="all" dataOnly="0" outline="0" fieldPosition="0"/>
    </format>
    <format dxfId="463">
      <pivotArea outline="0" collapsedLevelsAreSubtotals="1" fieldPosition="0"/>
    </format>
    <format dxfId="462">
      <pivotArea type="origin" dataOnly="0" labelOnly="1" outline="0" fieldPosition="0"/>
    </format>
    <format dxfId="461">
      <pivotArea field="1" type="button" dataOnly="0" labelOnly="1" outline="0" axis="axisCol" fieldPosition="0"/>
    </format>
    <format dxfId="460">
      <pivotArea type="topRight" dataOnly="0" labelOnly="1" outline="0" fieldPosition="0"/>
    </format>
    <format dxfId="459">
      <pivotArea field="7" type="button" dataOnly="0" labelOnly="1" outline="0" axis="axisRow" fieldPosition="0"/>
    </format>
    <format dxfId="458">
      <pivotArea field="8" type="button" dataOnly="0" labelOnly="1" outline="0" axis="axisRow" fieldPosition="1"/>
    </format>
    <format dxfId="457">
      <pivotArea dataOnly="0" labelOnly="1" fieldPosition="0">
        <references count="1">
          <reference field="7" count="16">
            <x v="0"/>
            <x v="1"/>
            <x v="2"/>
            <x v="3"/>
            <x v="4"/>
            <x v="5"/>
            <x v="6"/>
            <x v="7"/>
            <x v="8"/>
            <x v="9"/>
            <x v="10"/>
            <x v="11"/>
            <x v="12"/>
            <x v="13"/>
            <x v="14"/>
            <x v="15"/>
          </reference>
        </references>
      </pivotArea>
    </format>
    <format dxfId="456">
      <pivotArea dataOnly="0" labelOnly="1" fieldPosition="0">
        <references count="2">
          <reference field="7" count="1" selected="0">
            <x v="0"/>
          </reference>
          <reference field="8" count="1">
            <x v="0"/>
          </reference>
        </references>
      </pivotArea>
    </format>
    <format dxfId="455">
      <pivotArea dataOnly="0" labelOnly="1" fieldPosition="0">
        <references count="2">
          <reference field="7" count="1" selected="0">
            <x v="1"/>
          </reference>
          <reference field="8" count="1">
            <x v="1"/>
          </reference>
        </references>
      </pivotArea>
    </format>
    <format dxfId="454">
      <pivotArea dataOnly="0" labelOnly="1" fieldPosition="0">
        <references count="2">
          <reference field="7" count="1" selected="0">
            <x v="2"/>
          </reference>
          <reference field="8" count="1">
            <x v="2"/>
          </reference>
        </references>
      </pivotArea>
    </format>
    <format dxfId="453">
      <pivotArea dataOnly="0" labelOnly="1" fieldPosition="0">
        <references count="2">
          <reference field="7" count="1" selected="0">
            <x v="3"/>
          </reference>
          <reference field="8" count="1">
            <x v="3"/>
          </reference>
        </references>
      </pivotArea>
    </format>
    <format dxfId="452">
      <pivotArea dataOnly="0" labelOnly="1" fieldPosition="0">
        <references count="2">
          <reference field="7" count="1" selected="0">
            <x v="4"/>
          </reference>
          <reference field="8" count="1">
            <x v="4"/>
          </reference>
        </references>
      </pivotArea>
    </format>
    <format dxfId="451">
      <pivotArea dataOnly="0" labelOnly="1" fieldPosition="0">
        <references count="2">
          <reference field="7" count="1" selected="0">
            <x v="5"/>
          </reference>
          <reference field="8" count="1">
            <x v="5"/>
          </reference>
        </references>
      </pivotArea>
    </format>
    <format dxfId="450">
      <pivotArea dataOnly="0" labelOnly="1" fieldPosition="0">
        <references count="2">
          <reference field="7" count="1" selected="0">
            <x v="6"/>
          </reference>
          <reference field="8" count="1">
            <x v="6"/>
          </reference>
        </references>
      </pivotArea>
    </format>
    <format dxfId="449">
      <pivotArea dataOnly="0" labelOnly="1" fieldPosition="0">
        <references count="2">
          <reference field="7" count="1" selected="0">
            <x v="7"/>
          </reference>
          <reference field="8" count="1">
            <x v="7"/>
          </reference>
        </references>
      </pivotArea>
    </format>
    <format dxfId="448">
      <pivotArea dataOnly="0" labelOnly="1" fieldPosition="0">
        <references count="2">
          <reference field="7" count="1" selected="0">
            <x v="8"/>
          </reference>
          <reference field="8" count="1">
            <x v="8"/>
          </reference>
        </references>
      </pivotArea>
    </format>
    <format dxfId="447">
      <pivotArea dataOnly="0" labelOnly="1" fieldPosition="0">
        <references count="2">
          <reference field="7" count="1" selected="0">
            <x v="9"/>
          </reference>
          <reference field="8" count="1">
            <x v="9"/>
          </reference>
        </references>
      </pivotArea>
    </format>
    <format dxfId="446">
      <pivotArea dataOnly="0" labelOnly="1" fieldPosition="0">
        <references count="2">
          <reference field="7" count="1" selected="0">
            <x v="10"/>
          </reference>
          <reference field="8" count="1">
            <x v="10"/>
          </reference>
        </references>
      </pivotArea>
    </format>
    <format dxfId="445">
      <pivotArea dataOnly="0" labelOnly="1" fieldPosition="0">
        <references count="2">
          <reference field="7" count="1" selected="0">
            <x v="11"/>
          </reference>
          <reference field="8" count="1">
            <x v="11"/>
          </reference>
        </references>
      </pivotArea>
    </format>
    <format dxfId="444">
      <pivotArea dataOnly="0" labelOnly="1" fieldPosition="0">
        <references count="2">
          <reference field="7" count="1" selected="0">
            <x v="12"/>
          </reference>
          <reference field="8" count="1">
            <x v="12"/>
          </reference>
        </references>
      </pivotArea>
    </format>
    <format dxfId="443">
      <pivotArea dataOnly="0" labelOnly="1" fieldPosition="0">
        <references count="2">
          <reference field="7" count="1" selected="0">
            <x v="13"/>
          </reference>
          <reference field="8" count="1">
            <x v="13"/>
          </reference>
        </references>
      </pivotArea>
    </format>
    <format dxfId="442">
      <pivotArea dataOnly="0" labelOnly="1" fieldPosition="0">
        <references count="2">
          <reference field="7" count="1" selected="0">
            <x v="14"/>
          </reference>
          <reference field="8" count="1">
            <x v="14"/>
          </reference>
        </references>
      </pivotArea>
    </format>
    <format dxfId="441">
      <pivotArea dataOnly="0" labelOnly="1" fieldPosition="0">
        <references count="2">
          <reference field="7" count="1" selected="0">
            <x v="15"/>
          </reference>
          <reference field="8" count="1">
            <x v="15"/>
          </reference>
        </references>
      </pivotArea>
    </format>
    <format dxfId="440">
      <pivotArea dataOnly="0" labelOnly="1" fieldPosition="0">
        <references count="1">
          <reference field="1" count="0"/>
        </references>
      </pivotArea>
    </format>
    <format dxfId="439">
      <pivotArea dataOnly="0" labelOnly="1" grandCol="1" outline="0" fieldPosition="0"/>
    </format>
  </formats>
  <pivotHierarchies count="132">
    <pivotHierarchy/>
    <pivotHierarchy/>
    <pivotHierarchy/>
    <pivotHierarchy/>
    <pivotHierarchy/>
    <pivotHierarchy/>
    <pivotHierarchy multipleItemSelectionAllowed="1"/>
    <pivotHierarchy multipleItemSelectionAllowed="1">
      <members count="1" level="1">
        <member name="[Draudimo rūšys].[DATASET_ID].&amp;[DVA2]"/>
      </members>
    </pivotHierarchy>
    <pivotHierarchy/>
    <pivotHierarchy multipleItemSelectionAllowed="1">
      <members count="2" level="1">
        <member name="[Draudimo rūšys].[Dr_rusis].&amp;[GD]"/>
        <member name="[Draudimo rūšys].[Dr_rusis].&amp;[VISO]"/>
      </members>
    </pivotHierarchy>
    <pivotHierarchy/>
    <pivotHierarchy/>
    <pivotHierarchy/>
    <pivotHierarchy/>
    <pivotHierarchy/>
    <pivotHierarchy/>
    <pivotHierarchy/>
    <pivotHierarchy/>
    <pivotHierarchy multipleItemSelectionAllowed="1">
      <members count="1" level="1">
        <member name="[Kalendorius].[Data_men].&amp;[2026-08-31T00:00:00]"/>
      </members>
    </pivotHierarchy>
    <pivotHierarchy/>
    <pivotHierarchy/>
    <pivotHierarchy/>
    <pivotHierarchy/>
    <pivotHierarchy/>
    <pivotHierarchy multipleItemSelectionAllowed="1">
      <members count="1" level="1">
        <member name="[Kontekstas].[Apimtis].&amp;[Bruto]"/>
      </members>
    </pivotHierarchy>
    <pivotHierarchy multipleItemSelectionAllowed="1">
      <members count="1" level="1">
        <member name="[Kontekstas].[Veikla].&amp;[Draudimas]"/>
      </members>
    </pivotHierarchy>
    <pivotHierarchy multipleItemSelectionAllowed="1">
      <members count="1" level="1">
        <member name="[Kontekstas].[Veiklos teritorija].&amp;[Lietuvos Respublika]"/>
      </members>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ies>
  <pivotTableStyleInfo name="PivotStyleLight21" showRowHeaders="1" showColHeaders="1" showRowStripes="0" showColStripes="0" showLastColumn="1"/>
  <rowHierarchiesUsage count="2">
    <rowHierarchyUsage hierarchyUsage="12"/>
    <rowHierarchyUsage hierarchyUsage="10"/>
  </rowHierarchiesUsage>
  <colHierarchiesUsage count="1">
    <colHierarchyUsage hierarchyUsage="2"/>
  </colHierarchiesUsage>
  <extLst>
    <ext xmlns:x14="http://schemas.microsoft.com/office/spreadsheetml/2009/9/main" uri="{962EF5D1-5CA2-4c93-8EF4-DBF5C05439D2}">
      <x14:pivotTableDefinition xmlns:xm="http://schemas.microsoft.com/office/excel/2006/main" calculatedMembersInFilters="1" hideValuesRow="1"/>
    </ext>
    <ext xmlns:xpdl="http://schemas.microsoft.com/office/spreadsheetml/2016/pivotdefaultlayout" uri="{747A6164-185A-40DC-8AA5-F01512510D54}">
      <xpdl:pivotTableDefinition16 EnabledSubtotalsDefault="0" SubtotalsOnTopDefault="0"/>
    </ext>
  </extLst>
</pivotTableDefinition>
</file>

<file path=xl/pivotTables/pivotTable12.xml><?xml version="1.0" encoding="utf-8"?>
<pivotTableDefinition xmlns="http://schemas.openxmlformats.org/spreadsheetml/2006/main" xmlns:mc="http://schemas.openxmlformats.org/markup-compatibility/2006" xmlns:xr="http://schemas.microsoft.com/office/spreadsheetml/2014/revision" mc:Ignorable="xr" xr:uid="{EC53B526-26EF-42B2-A08E-9BB39E63F678}" name="DSR14" cacheId="448" applyNumberFormats="0" applyBorderFormats="0" applyFontFormats="0" applyPatternFormats="0" applyAlignmentFormats="0" applyWidthHeightFormats="1" dataCaption="Values" grandTotalCaption="All" updatedVersion="8" minRefreshableVersion="3" showDrill="0" showDataTips="0" pageOverThenDown="1" subtotalHiddenItems="1" rowGrandTotals="0" itemPrintTitles="1" createdVersion="8" indent="0" showEmptyRow="1" outline="1" outlineData="1" multipleFieldFilters="0" rowHeaderCaption="eil.nr" colHeaderCaption="" fieldListSortAscending="1">
  <location ref="B5:Y70" firstHeaderRow="1" firstDataRow="2" firstDataCol="2"/>
  <pivotFields count="10">
    <pivotField name="Draudimo grupės / Draudikai" allDrilled="1" subtotalTop="0" showAll="0" sortType="ascending" defaultSubtotal="0" defaultAttributeDrillState="1">
      <items count="64">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s>
    </pivotField>
    <pivotField axis="axisCol" allDrilled="1" subtotalTop="0" showAll="0" dataSourceSort="1" defaultSubtotal="0" defaultAttributeDrillState="1">
      <items count="21">
        <item x="0"/>
        <item x="1"/>
        <item x="2"/>
        <item x="3"/>
        <item x="4"/>
        <item x="5"/>
        <item x="6"/>
        <item x="7"/>
        <item x="8"/>
        <item x="9"/>
        <item x="10"/>
        <item x="11"/>
        <item x="12"/>
        <item x="13"/>
        <item x="14"/>
        <item x="15"/>
        <item x="16"/>
        <item x="17"/>
        <item x="18"/>
        <item x="19"/>
        <item x="20"/>
      </items>
    </pivotField>
    <pivotField allDrilled="1" subtotalTop="0" showAll="0" dataSourceSort="1" defaultSubtotal="0" defaultAttributeDrillState="1"/>
    <pivotField allDrilled="1" subtotalTop="0" showAll="0" dataSourceSort="1" defaultSubtotal="0" defaultAttributeDrillState="1"/>
    <pivotField allDrilled="1" subtotalTop="0" showAll="0" dataSourceSort="1" defaultSubtotal="0" defaultAttributeDrillState="1"/>
    <pivotField allDrilled="1" subtotalTop="0" showAll="0" dataSourceSort="1" defaultSubtotal="0" defaultAttributeDrillState="1"/>
    <pivotField allDrilled="1" subtotalTop="0" showAll="0" dataSourceSort="1" defaultSubtotal="0" defaultAttributeDrillState="1"/>
    <pivotField axis="axisRow" allDrilled="1" outline="0" subtotalTop="0" showAll="0" dataSourceSort="1" defaultSubtotal="0" defaultAttributeDrillState="1">
      <items count="64">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s>
    </pivotField>
    <pivotField name="Draudimo grupės / Draudikai" axis="axisRow" allDrilled="1" outline="0" subtotalTop="0" showAll="0" dataSourceSort="1" defaultSubtotal="0" defaultAttributeDrillState="1">
      <items count="64">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s>
    </pivotField>
    <pivotField dataField="1" subtotalTop="0" showAll="0" defaultSubtotal="0"/>
  </pivotFields>
  <rowFields count="2">
    <field x="7"/>
    <field x="8"/>
  </rowFields>
  <rowItems count="64">
    <i>
      <x/>
      <x/>
    </i>
    <i>
      <x v="1"/>
      <x v="1"/>
    </i>
    <i>
      <x v="2"/>
      <x v="2"/>
    </i>
    <i>
      <x v="3"/>
      <x v="3"/>
    </i>
    <i>
      <x v="4"/>
      <x v="4"/>
    </i>
    <i>
      <x v="5"/>
      <x v="5"/>
    </i>
    <i>
      <x v="6"/>
      <x v="6"/>
    </i>
    <i>
      <x v="7"/>
      <x v="7"/>
    </i>
    <i>
      <x v="8"/>
      <x v="8"/>
    </i>
    <i>
      <x v="9"/>
      <x v="9"/>
    </i>
    <i>
      <x v="10"/>
      <x v="10"/>
    </i>
    <i>
      <x v="11"/>
      <x v="11"/>
    </i>
    <i>
      <x v="12"/>
      <x v="12"/>
    </i>
    <i>
      <x v="13"/>
      <x v="13"/>
    </i>
    <i>
      <x v="14"/>
      <x v="14"/>
    </i>
    <i>
      <x v="15"/>
      <x v="15"/>
    </i>
    <i>
      <x v="16"/>
      <x v="16"/>
    </i>
    <i>
      <x v="17"/>
      <x v="17"/>
    </i>
    <i>
      <x v="18"/>
      <x v="18"/>
    </i>
    <i>
      <x v="19"/>
      <x v="19"/>
    </i>
    <i>
      <x v="20"/>
      <x v="20"/>
    </i>
    <i>
      <x v="21"/>
      <x v="21"/>
    </i>
    <i>
      <x v="22"/>
      <x v="22"/>
    </i>
    <i>
      <x v="23"/>
      <x v="23"/>
    </i>
    <i>
      <x v="24"/>
      <x v="24"/>
    </i>
    <i>
      <x v="25"/>
      <x v="25"/>
    </i>
    <i>
      <x v="26"/>
      <x v="26"/>
    </i>
    <i>
      <x v="27"/>
      <x v="27"/>
    </i>
    <i>
      <x v="28"/>
      <x v="28"/>
    </i>
    <i>
      <x v="29"/>
      <x v="29"/>
    </i>
    <i>
      <x v="30"/>
      <x v="30"/>
    </i>
    <i>
      <x v="31"/>
      <x v="31"/>
    </i>
    <i>
      <x v="32"/>
      <x v="32"/>
    </i>
    <i>
      <x v="33"/>
      <x v="33"/>
    </i>
    <i>
      <x v="34"/>
      <x v="34"/>
    </i>
    <i>
      <x v="35"/>
      <x v="35"/>
    </i>
    <i>
      <x v="36"/>
      <x v="36"/>
    </i>
    <i>
      <x v="37"/>
      <x v="37"/>
    </i>
    <i>
      <x v="38"/>
      <x v="38"/>
    </i>
    <i>
      <x v="39"/>
      <x v="39"/>
    </i>
    <i>
      <x v="40"/>
      <x v="40"/>
    </i>
    <i>
      <x v="41"/>
      <x v="41"/>
    </i>
    <i>
      <x v="42"/>
      <x v="42"/>
    </i>
    <i>
      <x v="43"/>
      <x v="43"/>
    </i>
    <i>
      <x v="44"/>
      <x v="44"/>
    </i>
    <i>
      <x v="45"/>
      <x v="45"/>
    </i>
    <i>
      <x v="46"/>
      <x v="46"/>
    </i>
    <i>
      <x v="47"/>
      <x v="47"/>
    </i>
    <i>
      <x v="48"/>
      <x v="48"/>
    </i>
    <i>
      <x v="49"/>
      <x v="49"/>
    </i>
    <i>
      <x v="50"/>
      <x v="50"/>
    </i>
    <i>
      <x v="51"/>
      <x v="51"/>
    </i>
    <i>
      <x v="52"/>
      <x v="52"/>
    </i>
    <i>
      <x v="53"/>
      <x v="53"/>
    </i>
    <i>
      <x v="54"/>
      <x v="54"/>
    </i>
    <i>
      <x v="55"/>
      <x v="55"/>
    </i>
    <i>
      <x v="56"/>
      <x v="56"/>
    </i>
    <i>
      <x v="57"/>
      <x v="57"/>
    </i>
    <i>
      <x v="58"/>
      <x v="58"/>
    </i>
    <i>
      <x v="59"/>
      <x v="59"/>
    </i>
    <i>
      <x v="60"/>
      <x v="60"/>
    </i>
    <i>
      <x v="61"/>
      <x v="61"/>
    </i>
    <i>
      <x v="62"/>
      <x v="62"/>
    </i>
    <i>
      <x v="63"/>
      <x v="63"/>
    </i>
  </rowItems>
  <colFields count="1">
    <field x="1"/>
  </colFields>
  <colItems count="22">
    <i>
      <x/>
    </i>
    <i>
      <x v="1"/>
    </i>
    <i>
      <x v="2"/>
    </i>
    <i>
      <x v="3"/>
    </i>
    <i>
      <x v="4"/>
    </i>
    <i>
      <x v="5"/>
    </i>
    <i>
      <x v="6"/>
    </i>
    <i>
      <x v="7"/>
    </i>
    <i>
      <x v="8"/>
    </i>
    <i>
      <x v="9"/>
    </i>
    <i>
      <x v="10"/>
    </i>
    <i>
      <x v="11"/>
    </i>
    <i>
      <x v="12"/>
    </i>
    <i>
      <x v="13"/>
    </i>
    <i>
      <x v="14"/>
    </i>
    <i>
      <x v="15"/>
    </i>
    <i>
      <x v="16"/>
    </i>
    <i>
      <x v="17"/>
    </i>
    <i>
      <x v="18"/>
    </i>
    <i>
      <x v="19"/>
    </i>
    <i>
      <x v="20"/>
    </i>
    <i t="grand">
      <x/>
    </i>
  </colItems>
  <dataFields count="1">
    <dataField fld="9" baseField="0" baseItem="0" numFmtId="164"/>
  </dataFields>
  <formats count="114">
    <format dxfId="438">
      <pivotArea field="0" type="button" dataOnly="0" labelOnly="1" outline="0"/>
    </format>
    <format dxfId="437">
      <pivotArea dataOnly="0" labelOnly="1" fieldPosition="0">
        <references count="1">
          <reference field="1" count="0"/>
        </references>
      </pivotArea>
    </format>
    <format dxfId="436">
      <pivotArea dataOnly="0" labelOnly="1" grandCol="1" outline="0" fieldPosition="0"/>
    </format>
    <format dxfId="435">
      <pivotArea field="0" type="button" dataOnly="0" labelOnly="1" outline="0"/>
    </format>
    <format dxfId="434">
      <pivotArea dataOnly="0" labelOnly="1" fieldPosition="0">
        <references count="1">
          <reference field="1" count="0"/>
        </references>
      </pivotArea>
    </format>
    <format dxfId="433">
      <pivotArea dataOnly="0" labelOnly="1" grandCol="1" outline="0" fieldPosition="0"/>
    </format>
    <format dxfId="432">
      <pivotArea field="0" type="button" dataOnly="0" labelOnly="1" outline="0"/>
    </format>
    <format dxfId="431">
      <pivotArea dataOnly="0" labelOnly="1" fieldPosition="0">
        <references count="1">
          <reference field="1" count="0"/>
        </references>
      </pivotArea>
    </format>
    <format dxfId="430">
      <pivotArea dataOnly="0" labelOnly="1" grandCol="1" outline="0" fieldPosition="0"/>
    </format>
    <format dxfId="429">
      <pivotArea type="origin" dataOnly="0" labelOnly="1" outline="0" fieldPosition="0"/>
    </format>
    <format dxfId="428">
      <pivotArea field="1" type="button" dataOnly="0" labelOnly="1" outline="0" axis="axisCol" fieldPosition="0"/>
    </format>
    <format dxfId="427">
      <pivotArea type="topRight" dataOnly="0" labelOnly="1" outline="0" fieldPosition="0"/>
    </format>
    <format dxfId="426">
      <pivotArea field="0" type="button" dataOnly="0" labelOnly="1" outline="0"/>
    </format>
    <format dxfId="425">
      <pivotArea dataOnly="0" labelOnly="1" fieldPosition="0">
        <references count="1">
          <reference field="1" count="0"/>
        </references>
      </pivotArea>
    </format>
    <format dxfId="424">
      <pivotArea dataOnly="0" labelOnly="1" grandCol="1" outline="0" fieldPosition="0"/>
    </format>
    <format dxfId="423">
      <pivotArea field="2" type="button" dataOnly="0" labelOnly="1" outline="0"/>
    </format>
    <format dxfId="422">
      <pivotArea field="8" type="button" dataOnly="0" labelOnly="1" outline="0" axis="axisRow" fieldPosition="1"/>
    </format>
    <format dxfId="421">
      <pivotArea field="8" type="button" dataOnly="0" labelOnly="1" outline="0" axis="axisRow" fieldPosition="1"/>
    </format>
    <format dxfId="420">
      <pivotArea field="8" type="button" dataOnly="0" labelOnly="1" outline="0" axis="axisRow" fieldPosition="1"/>
    </format>
    <format dxfId="419">
      <pivotArea dataOnly="0" labelOnly="1" fieldPosition="0">
        <references count="2">
          <reference field="7" count="1" selected="0">
            <x v="0"/>
          </reference>
          <reference field="8" count="1">
            <x v="0"/>
          </reference>
        </references>
      </pivotArea>
    </format>
    <format dxfId="418">
      <pivotArea dataOnly="0" labelOnly="1" fieldPosition="0">
        <references count="2">
          <reference field="7" count="1" selected="0">
            <x v="1"/>
          </reference>
          <reference field="8" count="1">
            <x v="1"/>
          </reference>
        </references>
      </pivotArea>
    </format>
    <format dxfId="417">
      <pivotArea dataOnly="0" labelOnly="1" fieldPosition="0">
        <references count="2">
          <reference field="7" count="1" selected="0">
            <x v="2"/>
          </reference>
          <reference field="8" count="1">
            <x v="2"/>
          </reference>
        </references>
      </pivotArea>
    </format>
    <format dxfId="416">
      <pivotArea dataOnly="0" labelOnly="1" fieldPosition="0">
        <references count="2">
          <reference field="7" count="1" selected="0">
            <x v="9"/>
          </reference>
          <reference field="8" count="1">
            <x v="9"/>
          </reference>
        </references>
      </pivotArea>
    </format>
    <format dxfId="415">
      <pivotArea dataOnly="0" labelOnly="1" fieldPosition="0">
        <references count="2">
          <reference field="7" count="1" selected="0">
            <x v="12"/>
          </reference>
          <reference field="8" count="1">
            <x v="12"/>
          </reference>
        </references>
      </pivotArea>
    </format>
    <format dxfId="414">
      <pivotArea dataOnly="0" labelOnly="1" fieldPosition="0">
        <references count="2">
          <reference field="7" count="1" selected="0">
            <x v="13"/>
          </reference>
          <reference field="8" count="1">
            <x v="13"/>
          </reference>
        </references>
      </pivotArea>
    </format>
    <format dxfId="413">
      <pivotArea dataOnly="0" labelOnly="1" fieldPosition="0">
        <references count="2">
          <reference field="7" count="1" selected="0">
            <x v="19"/>
          </reference>
          <reference field="8" count="1">
            <x v="19"/>
          </reference>
        </references>
      </pivotArea>
    </format>
    <format dxfId="412">
      <pivotArea dataOnly="0" labelOnly="1" fieldPosition="0">
        <references count="2">
          <reference field="7" count="1" selected="0">
            <x v="24"/>
          </reference>
          <reference field="8" count="1">
            <x v="24"/>
          </reference>
        </references>
      </pivotArea>
    </format>
    <format dxfId="411">
      <pivotArea dataOnly="0" labelOnly="1" fieldPosition="0">
        <references count="2">
          <reference field="7" count="1" selected="0">
            <x v="30"/>
          </reference>
          <reference field="8" count="1">
            <x v="30"/>
          </reference>
        </references>
      </pivotArea>
    </format>
    <format dxfId="410">
      <pivotArea dataOnly="0" labelOnly="1" fieldPosition="0">
        <references count="2">
          <reference field="7" count="1" selected="0">
            <x v="36"/>
          </reference>
          <reference field="8" count="1">
            <x v="36"/>
          </reference>
        </references>
      </pivotArea>
    </format>
    <format dxfId="409">
      <pivotArea dataOnly="0" labelOnly="1" fieldPosition="0">
        <references count="2">
          <reference field="7" count="1" selected="0">
            <x v="41"/>
          </reference>
          <reference field="8" count="1">
            <x v="41"/>
          </reference>
        </references>
      </pivotArea>
    </format>
    <format dxfId="408">
      <pivotArea dataOnly="0" labelOnly="1" fieldPosition="0">
        <references count="2">
          <reference field="7" count="1" selected="0">
            <x v="46"/>
          </reference>
          <reference field="8" count="1">
            <x v="46"/>
          </reference>
        </references>
      </pivotArea>
    </format>
    <format dxfId="407">
      <pivotArea dataOnly="0" labelOnly="1" fieldPosition="0">
        <references count="2">
          <reference field="7" count="1" selected="0">
            <x v="47"/>
          </reference>
          <reference field="8" count="1">
            <x v="47"/>
          </reference>
        </references>
      </pivotArea>
    </format>
    <format dxfId="406">
      <pivotArea dataOnly="0" labelOnly="1" fieldPosition="0">
        <references count="2">
          <reference field="7" count="1" selected="0">
            <x v="48"/>
          </reference>
          <reference field="8" count="1">
            <x v="48"/>
          </reference>
        </references>
      </pivotArea>
    </format>
    <format dxfId="405">
      <pivotArea dataOnly="0" labelOnly="1" fieldPosition="0">
        <references count="2">
          <reference field="7" count="1" selected="0">
            <x v="49"/>
          </reference>
          <reference field="8" count="1">
            <x v="49"/>
          </reference>
        </references>
      </pivotArea>
    </format>
    <format dxfId="404">
      <pivotArea dataOnly="0" labelOnly="1" fieldPosition="0">
        <references count="2">
          <reference field="7" count="1" selected="0">
            <x v="50"/>
          </reference>
          <reference field="8" count="1">
            <x v="50"/>
          </reference>
        </references>
      </pivotArea>
    </format>
    <format dxfId="403">
      <pivotArea dataOnly="0" labelOnly="1" fieldPosition="0">
        <references count="2">
          <reference field="7" count="1" selected="0">
            <x v="51"/>
          </reference>
          <reference field="8" count="1">
            <x v="51"/>
          </reference>
        </references>
      </pivotArea>
    </format>
    <format dxfId="402">
      <pivotArea dataOnly="0" labelOnly="1" fieldPosition="0">
        <references count="2">
          <reference field="7" count="1" selected="0">
            <x v="56"/>
          </reference>
          <reference field="8" count="1">
            <x v="56"/>
          </reference>
        </references>
      </pivotArea>
    </format>
    <format dxfId="401">
      <pivotArea dataOnly="0" labelOnly="1" fieldPosition="0">
        <references count="2">
          <reference field="7" count="1" selected="0">
            <x v="59"/>
          </reference>
          <reference field="8" count="1">
            <x v="59"/>
          </reference>
        </references>
      </pivotArea>
    </format>
    <format dxfId="400">
      <pivotArea field="7" type="button" dataOnly="0" labelOnly="1" outline="0" axis="axisRow" fieldPosition="0"/>
    </format>
    <format dxfId="399">
      <pivotArea type="all" dataOnly="0" outline="0" fieldPosition="0"/>
    </format>
    <format dxfId="398">
      <pivotArea outline="0" collapsedLevelsAreSubtotals="1" fieldPosition="0"/>
    </format>
    <format dxfId="397">
      <pivotArea type="origin" dataOnly="0" labelOnly="1" outline="0" fieldPosition="0"/>
    </format>
    <format dxfId="396">
      <pivotArea field="1" type="button" dataOnly="0" labelOnly="1" outline="0" axis="axisCol" fieldPosition="0"/>
    </format>
    <format dxfId="395">
      <pivotArea type="topRight" dataOnly="0" labelOnly="1" outline="0" fieldPosition="0"/>
    </format>
    <format dxfId="394">
      <pivotArea field="7" type="button" dataOnly="0" labelOnly="1" outline="0" axis="axisRow" fieldPosition="0"/>
    </format>
    <format dxfId="393">
      <pivotArea field="8" type="button" dataOnly="0" labelOnly="1" outline="0" axis="axisRow" fieldPosition="1"/>
    </format>
    <format dxfId="392">
      <pivotArea dataOnly="0" labelOnly="1" fieldPosition="0">
        <references count="1">
          <reference field="7" count="50">
            <x v="0"/>
            <x v="1"/>
            <x v="2"/>
            <x v="3"/>
            <x v="4"/>
            <x v="5"/>
            <x v="6"/>
            <x v="7"/>
            <x v="8"/>
            <x v="9"/>
            <x v="10"/>
            <x v="11"/>
            <x v="12"/>
            <x v="13"/>
            <x v="14"/>
            <x v="15"/>
            <x v="16"/>
            <x v="17"/>
            <x v="18"/>
            <x v="19"/>
            <x v="20"/>
            <x v="21"/>
            <x v="22"/>
            <x v="23"/>
            <x v="24"/>
            <x v="25"/>
            <x v="26"/>
            <x v="27"/>
            <x v="28"/>
            <x v="29"/>
            <x v="30"/>
            <x v="31"/>
            <x v="32"/>
            <x v="33"/>
            <x v="34"/>
            <x v="35"/>
            <x v="36"/>
            <x v="37"/>
            <x v="38"/>
            <x v="39"/>
            <x v="40"/>
            <x v="41"/>
            <x v="42"/>
            <x v="43"/>
            <x v="44"/>
            <x v="45"/>
            <x v="46"/>
            <x v="47"/>
            <x v="48"/>
            <x v="49"/>
          </reference>
        </references>
      </pivotArea>
    </format>
    <format dxfId="391">
      <pivotArea dataOnly="0" labelOnly="1" fieldPosition="0">
        <references count="1">
          <reference field="7" count="14">
            <x v="50"/>
            <x v="51"/>
            <x v="52"/>
            <x v="53"/>
            <x v="54"/>
            <x v="55"/>
            <x v="56"/>
            <x v="57"/>
            <x v="58"/>
            <x v="59"/>
            <x v="60"/>
            <x v="61"/>
            <x v="62"/>
            <x v="63"/>
          </reference>
        </references>
      </pivotArea>
    </format>
    <format dxfId="390">
      <pivotArea dataOnly="0" labelOnly="1" fieldPosition="0">
        <references count="2">
          <reference field="7" count="1" selected="0">
            <x v="0"/>
          </reference>
          <reference field="8" count="1">
            <x v="0"/>
          </reference>
        </references>
      </pivotArea>
    </format>
    <format dxfId="389">
      <pivotArea dataOnly="0" labelOnly="1" fieldPosition="0">
        <references count="2">
          <reference field="7" count="1" selected="0">
            <x v="1"/>
          </reference>
          <reference field="8" count="1">
            <x v="1"/>
          </reference>
        </references>
      </pivotArea>
    </format>
    <format dxfId="388">
      <pivotArea dataOnly="0" labelOnly="1" fieldPosition="0">
        <references count="2">
          <reference field="7" count="1" selected="0">
            <x v="2"/>
          </reference>
          <reference field="8" count="1">
            <x v="2"/>
          </reference>
        </references>
      </pivotArea>
    </format>
    <format dxfId="387">
      <pivotArea dataOnly="0" labelOnly="1" fieldPosition="0">
        <references count="2">
          <reference field="7" count="1" selected="0">
            <x v="3"/>
          </reference>
          <reference field="8" count="1">
            <x v="3"/>
          </reference>
        </references>
      </pivotArea>
    </format>
    <format dxfId="386">
      <pivotArea dataOnly="0" labelOnly="1" fieldPosition="0">
        <references count="2">
          <reference field="7" count="1" selected="0">
            <x v="4"/>
          </reference>
          <reference field="8" count="1">
            <x v="4"/>
          </reference>
        </references>
      </pivotArea>
    </format>
    <format dxfId="385">
      <pivotArea dataOnly="0" labelOnly="1" fieldPosition="0">
        <references count="2">
          <reference field="7" count="1" selected="0">
            <x v="5"/>
          </reference>
          <reference field="8" count="1">
            <x v="5"/>
          </reference>
        </references>
      </pivotArea>
    </format>
    <format dxfId="384">
      <pivotArea dataOnly="0" labelOnly="1" fieldPosition="0">
        <references count="2">
          <reference field="7" count="1" selected="0">
            <x v="6"/>
          </reference>
          <reference field="8" count="1">
            <x v="6"/>
          </reference>
        </references>
      </pivotArea>
    </format>
    <format dxfId="383">
      <pivotArea dataOnly="0" labelOnly="1" fieldPosition="0">
        <references count="2">
          <reference field="7" count="1" selected="0">
            <x v="7"/>
          </reference>
          <reference field="8" count="1">
            <x v="7"/>
          </reference>
        </references>
      </pivotArea>
    </format>
    <format dxfId="382">
      <pivotArea dataOnly="0" labelOnly="1" fieldPosition="0">
        <references count="2">
          <reference field="7" count="1" selected="0">
            <x v="8"/>
          </reference>
          <reference field="8" count="1">
            <x v="8"/>
          </reference>
        </references>
      </pivotArea>
    </format>
    <format dxfId="381">
      <pivotArea dataOnly="0" labelOnly="1" fieldPosition="0">
        <references count="2">
          <reference field="7" count="1" selected="0">
            <x v="9"/>
          </reference>
          <reference field="8" count="1">
            <x v="9"/>
          </reference>
        </references>
      </pivotArea>
    </format>
    <format dxfId="380">
      <pivotArea dataOnly="0" labelOnly="1" fieldPosition="0">
        <references count="2">
          <reference field="7" count="1" selected="0">
            <x v="10"/>
          </reference>
          <reference field="8" count="1">
            <x v="10"/>
          </reference>
        </references>
      </pivotArea>
    </format>
    <format dxfId="379">
      <pivotArea dataOnly="0" labelOnly="1" fieldPosition="0">
        <references count="2">
          <reference field="7" count="1" selected="0">
            <x v="11"/>
          </reference>
          <reference field="8" count="1">
            <x v="11"/>
          </reference>
        </references>
      </pivotArea>
    </format>
    <format dxfId="378">
      <pivotArea dataOnly="0" labelOnly="1" fieldPosition="0">
        <references count="2">
          <reference field="7" count="1" selected="0">
            <x v="12"/>
          </reference>
          <reference field="8" count="1">
            <x v="12"/>
          </reference>
        </references>
      </pivotArea>
    </format>
    <format dxfId="377">
      <pivotArea dataOnly="0" labelOnly="1" fieldPosition="0">
        <references count="2">
          <reference field="7" count="1" selected="0">
            <x v="13"/>
          </reference>
          <reference field="8" count="1">
            <x v="13"/>
          </reference>
        </references>
      </pivotArea>
    </format>
    <format dxfId="376">
      <pivotArea dataOnly="0" labelOnly="1" fieldPosition="0">
        <references count="2">
          <reference field="7" count="1" selected="0">
            <x v="14"/>
          </reference>
          <reference field="8" count="1">
            <x v="14"/>
          </reference>
        </references>
      </pivotArea>
    </format>
    <format dxfId="375">
      <pivotArea dataOnly="0" labelOnly="1" fieldPosition="0">
        <references count="2">
          <reference field="7" count="1" selected="0">
            <x v="15"/>
          </reference>
          <reference field="8" count="1">
            <x v="15"/>
          </reference>
        </references>
      </pivotArea>
    </format>
    <format dxfId="374">
      <pivotArea dataOnly="0" labelOnly="1" fieldPosition="0">
        <references count="2">
          <reference field="7" count="1" selected="0">
            <x v="16"/>
          </reference>
          <reference field="8" count="1">
            <x v="16"/>
          </reference>
        </references>
      </pivotArea>
    </format>
    <format dxfId="373">
      <pivotArea dataOnly="0" labelOnly="1" fieldPosition="0">
        <references count="2">
          <reference field="7" count="1" selected="0">
            <x v="17"/>
          </reference>
          <reference field="8" count="1">
            <x v="17"/>
          </reference>
        </references>
      </pivotArea>
    </format>
    <format dxfId="372">
      <pivotArea dataOnly="0" labelOnly="1" fieldPosition="0">
        <references count="2">
          <reference field="7" count="1" selected="0">
            <x v="18"/>
          </reference>
          <reference field="8" count="1">
            <x v="18"/>
          </reference>
        </references>
      </pivotArea>
    </format>
    <format dxfId="371">
      <pivotArea dataOnly="0" labelOnly="1" fieldPosition="0">
        <references count="2">
          <reference field="7" count="1" selected="0">
            <x v="19"/>
          </reference>
          <reference field="8" count="1">
            <x v="19"/>
          </reference>
        </references>
      </pivotArea>
    </format>
    <format dxfId="370">
      <pivotArea dataOnly="0" labelOnly="1" fieldPosition="0">
        <references count="2">
          <reference field="7" count="1" selected="0">
            <x v="20"/>
          </reference>
          <reference field="8" count="1">
            <x v="20"/>
          </reference>
        </references>
      </pivotArea>
    </format>
    <format dxfId="369">
      <pivotArea dataOnly="0" labelOnly="1" fieldPosition="0">
        <references count="2">
          <reference field="7" count="1" selected="0">
            <x v="21"/>
          </reference>
          <reference field="8" count="1">
            <x v="21"/>
          </reference>
        </references>
      </pivotArea>
    </format>
    <format dxfId="368">
      <pivotArea dataOnly="0" labelOnly="1" fieldPosition="0">
        <references count="2">
          <reference field="7" count="1" selected="0">
            <x v="22"/>
          </reference>
          <reference field="8" count="1">
            <x v="22"/>
          </reference>
        </references>
      </pivotArea>
    </format>
    <format dxfId="367">
      <pivotArea dataOnly="0" labelOnly="1" fieldPosition="0">
        <references count="2">
          <reference field="7" count="1" selected="0">
            <x v="23"/>
          </reference>
          <reference field="8" count="1">
            <x v="23"/>
          </reference>
        </references>
      </pivotArea>
    </format>
    <format dxfId="366">
      <pivotArea dataOnly="0" labelOnly="1" fieldPosition="0">
        <references count="2">
          <reference field="7" count="1" selected="0">
            <x v="24"/>
          </reference>
          <reference field="8" count="1">
            <x v="24"/>
          </reference>
        </references>
      </pivotArea>
    </format>
    <format dxfId="365">
      <pivotArea dataOnly="0" labelOnly="1" fieldPosition="0">
        <references count="2">
          <reference field="7" count="1" selected="0">
            <x v="25"/>
          </reference>
          <reference field="8" count="1">
            <x v="25"/>
          </reference>
        </references>
      </pivotArea>
    </format>
    <format dxfId="364">
      <pivotArea dataOnly="0" labelOnly="1" fieldPosition="0">
        <references count="2">
          <reference field="7" count="1" selected="0">
            <x v="26"/>
          </reference>
          <reference field="8" count="1">
            <x v="26"/>
          </reference>
        </references>
      </pivotArea>
    </format>
    <format dxfId="363">
      <pivotArea dataOnly="0" labelOnly="1" fieldPosition="0">
        <references count="2">
          <reference field="7" count="1" selected="0">
            <x v="27"/>
          </reference>
          <reference field="8" count="1">
            <x v="27"/>
          </reference>
        </references>
      </pivotArea>
    </format>
    <format dxfId="362">
      <pivotArea dataOnly="0" labelOnly="1" fieldPosition="0">
        <references count="2">
          <reference field="7" count="1" selected="0">
            <x v="28"/>
          </reference>
          <reference field="8" count="1">
            <x v="28"/>
          </reference>
        </references>
      </pivotArea>
    </format>
    <format dxfId="361">
      <pivotArea dataOnly="0" labelOnly="1" fieldPosition="0">
        <references count="2">
          <reference field="7" count="1" selected="0">
            <x v="29"/>
          </reference>
          <reference field="8" count="1">
            <x v="29"/>
          </reference>
        </references>
      </pivotArea>
    </format>
    <format dxfId="360">
      <pivotArea dataOnly="0" labelOnly="1" fieldPosition="0">
        <references count="2">
          <reference field="7" count="1" selected="0">
            <x v="30"/>
          </reference>
          <reference field="8" count="1">
            <x v="30"/>
          </reference>
        </references>
      </pivotArea>
    </format>
    <format dxfId="359">
      <pivotArea dataOnly="0" labelOnly="1" fieldPosition="0">
        <references count="2">
          <reference field="7" count="1" selected="0">
            <x v="31"/>
          </reference>
          <reference field="8" count="1">
            <x v="31"/>
          </reference>
        </references>
      </pivotArea>
    </format>
    <format dxfId="358">
      <pivotArea dataOnly="0" labelOnly="1" fieldPosition="0">
        <references count="2">
          <reference field="7" count="1" selected="0">
            <x v="32"/>
          </reference>
          <reference field="8" count="1">
            <x v="32"/>
          </reference>
        </references>
      </pivotArea>
    </format>
    <format dxfId="357">
      <pivotArea dataOnly="0" labelOnly="1" fieldPosition="0">
        <references count="2">
          <reference field="7" count="1" selected="0">
            <x v="33"/>
          </reference>
          <reference field="8" count="1">
            <x v="33"/>
          </reference>
        </references>
      </pivotArea>
    </format>
    <format dxfId="356">
      <pivotArea dataOnly="0" labelOnly="1" fieldPosition="0">
        <references count="2">
          <reference field="7" count="1" selected="0">
            <x v="34"/>
          </reference>
          <reference field="8" count="1">
            <x v="34"/>
          </reference>
        </references>
      </pivotArea>
    </format>
    <format dxfId="355">
      <pivotArea dataOnly="0" labelOnly="1" fieldPosition="0">
        <references count="2">
          <reference field="7" count="1" selected="0">
            <x v="35"/>
          </reference>
          <reference field="8" count="1">
            <x v="35"/>
          </reference>
        </references>
      </pivotArea>
    </format>
    <format dxfId="354">
      <pivotArea dataOnly="0" labelOnly="1" fieldPosition="0">
        <references count="2">
          <reference field="7" count="1" selected="0">
            <x v="36"/>
          </reference>
          <reference field="8" count="1">
            <x v="36"/>
          </reference>
        </references>
      </pivotArea>
    </format>
    <format dxfId="353">
      <pivotArea dataOnly="0" labelOnly="1" fieldPosition="0">
        <references count="2">
          <reference field="7" count="1" selected="0">
            <x v="37"/>
          </reference>
          <reference field="8" count="1">
            <x v="37"/>
          </reference>
        </references>
      </pivotArea>
    </format>
    <format dxfId="352">
      <pivotArea dataOnly="0" labelOnly="1" fieldPosition="0">
        <references count="2">
          <reference field="7" count="1" selected="0">
            <x v="38"/>
          </reference>
          <reference field="8" count="1">
            <x v="38"/>
          </reference>
        </references>
      </pivotArea>
    </format>
    <format dxfId="351">
      <pivotArea dataOnly="0" labelOnly="1" fieldPosition="0">
        <references count="2">
          <reference field="7" count="1" selected="0">
            <x v="39"/>
          </reference>
          <reference field="8" count="1">
            <x v="39"/>
          </reference>
        </references>
      </pivotArea>
    </format>
    <format dxfId="350">
      <pivotArea dataOnly="0" labelOnly="1" fieldPosition="0">
        <references count="2">
          <reference field="7" count="1" selected="0">
            <x v="40"/>
          </reference>
          <reference field="8" count="1">
            <x v="40"/>
          </reference>
        </references>
      </pivotArea>
    </format>
    <format dxfId="349">
      <pivotArea dataOnly="0" labelOnly="1" fieldPosition="0">
        <references count="2">
          <reference field="7" count="1" selected="0">
            <x v="41"/>
          </reference>
          <reference field="8" count="1">
            <x v="41"/>
          </reference>
        </references>
      </pivotArea>
    </format>
    <format dxfId="348">
      <pivotArea dataOnly="0" labelOnly="1" fieldPosition="0">
        <references count="2">
          <reference field="7" count="1" selected="0">
            <x v="42"/>
          </reference>
          <reference field="8" count="1">
            <x v="42"/>
          </reference>
        </references>
      </pivotArea>
    </format>
    <format dxfId="347">
      <pivotArea dataOnly="0" labelOnly="1" fieldPosition="0">
        <references count="2">
          <reference field="7" count="1" selected="0">
            <x v="43"/>
          </reference>
          <reference field="8" count="1">
            <x v="43"/>
          </reference>
        </references>
      </pivotArea>
    </format>
    <format dxfId="346">
      <pivotArea dataOnly="0" labelOnly="1" fieldPosition="0">
        <references count="2">
          <reference field="7" count="1" selected="0">
            <x v="44"/>
          </reference>
          <reference field="8" count="1">
            <x v="44"/>
          </reference>
        </references>
      </pivotArea>
    </format>
    <format dxfId="345">
      <pivotArea dataOnly="0" labelOnly="1" fieldPosition="0">
        <references count="2">
          <reference field="7" count="1" selected="0">
            <x v="45"/>
          </reference>
          <reference field="8" count="1">
            <x v="45"/>
          </reference>
        </references>
      </pivotArea>
    </format>
    <format dxfId="344">
      <pivotArea dataOnly="0" labelOnly="1" fieldPosition="0">
        <references count="2">
          <reference field="7" count="1" selected="0">
            <x v="46"/>
          </reference>
          <reference field="8" count="1">
            <x v="46"/>
          </reference>
        </references>
      </pivotArea>
    </format>
    <format dxfId="343">
      <pivotArea dataOnly="0" labelOnly="1" fieldPosition="0">
        <references count="2">
          <reference field="7" count="1" selected="0">
            <x v="47"/>
          </reference>
          <reference field="8" count="1">
            <x v="47"/>
          </reference>
        </references>
      </pivotArea>
    </format>
    <format dxfId="342">
      <pivotArea dataOnly="0" labelOnly="1" fieldPosition="0">
        <references count="2">
          <reference field="7" count="1" selected="0">
            <x v="48"/>
          </reference>
          <reference field="8" count="1">
            <x v="48"/>
          </reference>
        </references>
      </pivotArea>
    </format>
    <format dxfId="341">
      <pivotArea dataOnly="0" labelOnly="1" fieldPosition="0">
        <references count="2">
          <reference field="7" count="1" selected="0">
            <x v="49"/>
          </reference>
          <reference field="8" count="1">
            <x v="49"/>
          </reference>
        </references>
      </pivotArea>
    </format>
    <format dxfId="340">
      <pivotArea dataOnly="0" labelOnly="1" fieldPosition="0">
        <references count="2">
          <reference field="7" count="1" selected="0">
            <x v="50"/>
          </reference>
          <reference field="8" count="1">
            <x v="50"/>
          </reference>
        </references>
      </pivotArea>
    </format>
    <format dxfId="339">
      <pivotArea dataOnly="0" labelOnly="1" fieldPosition="0">
        <references count="2">
          <reference field="7" count="1" selected="0">
            <x v="51"/>
          </reference>
          <reference field="8" count="1">
            <x v="51"/>
          </reference>
        </references>
      </pivotArea>
    </format>
    <format dxfId="338">
      <pivotArea dataOnly="0" labelOnly="1" fieldPosition="0">
        <references count="2">
          <reference field="7" count="1" selected="0">
            <x v="52"/>
          </reference>
          <reference field="8" count="1">
            <x v="52"/>
          </reference>
        </references>
      </pivotArea>
    </format>
    <format dxfId="337">
      <pivotArea dataOnly="0" labelOnly="1" fieldPosition="0">
        <references count="2">
          <reference field="7" count="1" selected="0">
            <x v="53"/>
          </reference>
          <reference field="8" count="1">
            <x v="53"/>
          </reference>
        </references>
      </pivotArea>
    </format>
    <format dxfId="336">
      <pivotArea dataOnly="0" labelOnly="1" fieldPosition="0">
        <references count="2">
          <reference field="7" count="1" selected="0">
            <x v="54"/>
          </reference>
          <reference field="8" count="1">
            <x v="54"/>
          </reference>
        </references>
      </pivotArea>
    </format>
    <format dxfId="335">
      <pivotArea dataOnly="0" labelOnly="1" fieldPosition="0">
        <references count="2">
          <reference field="7" count="1" selected="0">
            <x v="55"/>
          </reference>
          <reference field="8" count="1">
            <x v="55"/>
          </reference>
        </references>
      </pivotArea>
    </format>
    <format dxfId="334">
      <pivotArea dataOnly="0" labelOnly="1" fieldPosition="0">
        <references count="2">
          <reference field="7" count="1" selected="0">
            <x v="56"/>
          </reference>
          <reference field="8" count="1">
            <x v="56"/>
          </reference>
        </references>
      </pivotArea>
    </format>
    <format dxfId="333">
      <pivotArea dataOnly="0" labelOnly="1" fieldPosition="0">
        <references count="2">
          <reference field="7" count="1" selected="0">
            <x v="57"/>
          </reference>
          <reference field="8" count="1">
            <x v="57"/>
          </reference>
        </references>
      </pivotArea>
    </format>
    <format dxfId="332">
      <pivotArea dataOnly="0" labelOnly="1" fieldPosition="0">
        <references count="2">
          <reference field="7" count="1" selected="0">
            <x v="58"/>
          </reference>
          <reference field="8" count="1">
            <x v="58"/>
          </reference>
        </references>
      </pivotArea>
    </format>
    <format dxfId="331">
      <pivotArea dataOnly="0" labelOnly="1" fieldPosition="0">
        <references count="2">
          <reference field="7" count="1" selected="0">
            <x v="59"/>
          </reference>
          <reference field="8" count="1">
            <x v="59"/>
          </reference>
        </references>
      </pivotArea>
    </format>
    <format dxfId="330">
      <pivotArea dataOnly="0" labelOnly="1" fieldPosition="0">
        <references count="2">
          <reference field="7" count="1" selected="0">
            <x v="60"/>
          </reference>
          <reference field="8" count="1">
            <x v="60"/>
          </reference>
        </references>
      </pivotArea>
    </format>
    <format dxfId="329">
      <pivotArea dataOnly="0" labelOnly="1" fieldPosition="0">
        <references count="2">
          <reference field="7" count="1" selected="0">
            <x v="61"/>
          </reference>
          <reference field="8" count="1">
            <x v="61"/>
          </reference>
        </references>
      </pivotArea>
    </format>
    <format dxfId="328">
      <pivotArea dataOnly="0" labelOnly="1" fieldPosition="0">
        <references count="2">
          <reference field="7" count="1" selected="0">
            <x v="62"/>
          </reference>
          <reference field="8" count="1">
            <x v="62"/>
          </reference>
        </references>
      </pivotArea>
    </format>
    <format dxfId="327">
      <pivotArea dataOnly="0" labelOnly="1" fieldPosition="0">
        <references count="2">
          <reference field="7" count="1" selected="0">
            <x v="63"/>
          </reference>
          <reference field="8" count="1">
            <x v="63"/>
          </reference>
        </references>
      </pivotArea>
    </format>
    <format dxfId="326">
      <pivotArea dataOnly="0" labelOnly="1" fieldPosition="0">
        <references count="1">
          <reference field="1" count="0"/>
        </references>
      </pivotArea>
    </format>
    <format dxfId="325">
      <pivotArea dataOnly="0" labelOnly="1" grandCol="1" outline="0" fieldPosition="0"/>
    </format>
  </formats>
  <pivotHierarchies count="132">
    <pivotHierarchy/>
    <pivotHierarchy/>
    <pivotHierarchy/>
    <pivotHierarchy/>
    <pivotHierarchy/>
    <pivotHierarchy/>
    <pivotHierarchy multipleItemSelectionAllowed="1"/>
    <pivotHierarchy multipleItemSelectionAllowed="1">
      <members count="1" level="1">
        <member name="[Draudimo rūšys].[DATASET_ID].&amp;[DVA2]"/>
      </members>
    </pivotHierarchy>
    <pivotHierarchy/>
    <pivotHierarchy/>
    <pivotHierarchy/>
    <pivotHierarchy/>
    <pivotHierarchy/>
    <pivotHierarchy/>
    <pivotHierarchy/>
    <pivotHierarchy/>
    <pivotHierarchy/>
    <pivotHierarchy/>
    <pivotHierarchy multipleItemSelectionAllowed="1">
      <members count="1" level="1">
        <member name="[Kalendorius].[Data_men].&amp;[2026-08-31T00:00:00]"/>
      </members>
    </pivotHierarchy>
    <pivotHierarchy/>
    <pivotHierarchy/>
    <pivotHierarchy/>
    <pivotHierarchy/>
    <pivotHierarchy/>
    <pivotHierarchy multipleItemSelectionAllowed="1">
      <members count="1" level="1">
        <member name="[Kontekstas].[Apimtis].&amp;[Bruto]"/>
      </members>
    </pivotHierarchy>
    <pivotHierarchy multipleItemSelectionAllowed="1">
      <members count="1" level="1">
        <member name="[Kontekstas].[Veikla].&amp;[Draudimas]"/>
      </members>
    </pivotHierarchy>
    <pivotHierarchy multipleItemSelectionAllowed="1">
      <members count="1" level="1">
        <member name="[Kontekstas].[Veiklos teritorija].&amp;[Lietuvos Respublika]"/>
      </members>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ies>
  <pivotTableStyleInfo name="PivotStyleLight21" showRowHeaders="1" showColHeaders="1" showRowStripes="0" showColStripes="0" showLastColumn="1"/>
  <rowHierarchiesUsage count="2">
    <rowHierarchyUsage hierarchyUsage="12"/>
    <rowHierarchyUsage hierarchyUsage="10"/>
  </rowHierarchiesUsage>
  <colHierarchiesUsage count="1">
    <colHierarchyUsage hierarchyUsage="2"/>
  </colHierarchiesUsage>
  <extLst>
    <ext xmlns:x14="http://schemas.microsoft.com/office/spreadsheetml/2009/9/main" uri="{962EF5D1-5CA2-4c93-8EF4-DBF5C05439D2}">
      <x14:pivotTableDefinition xmlns:xm="http://schemas.microsoft.com/office/excel/2006/main" calculatedMembersInFilters="1" hideValuesRow="1"/>
    </ext>
    <ext xmlns:xpdl="http://schemas.microsoft.com/office/spreadsheetml/2016/pivotdefaultlayout" uri="{747A6164-185A-40DC-8AA5-F01512510D54}">
      <xpdl:pivotTableDefinition16 EnabledSubtotalsDefault="0" SubtotalsOnTopDefault="0"/>
    </ext>
  </extLst>
</pivotTableDefinition>
</file>

<file path=xl/pivotTables/pivotTable13.xml><?xml version="1.0" encoding="utf-8"?>
<pivotTableDefinition xmlns="http://schemas.openxmlformats.org/spreadsheetml/2006/main" xmlns:mc="http://schemas.openxmlformats.org/markup-compatibility/2006" xmlns:xr="http://schemas.microsoft.com/office/spreadsheetml/2014/revision" mc:Ignorable="xr" xr:uid="{44724421-EE73-456F-9B67-1FA20565E854}" name="DSR15" cacheId="449" applyNumberFormats="0" applyBorderFormats="0" applyFontFormats="0" applyPatternFormats="0" applyAlignmentFormats="0" applyWidthHeightFormats="1" dataCaption="Values" grandTotalCaption="All" updatedVersion="8" minRefreshableVersion="3" showDrill="0" showDataTips="0" pageOverThenDown="1" subtotalHiddenItems="1" rowGrandTotals="0" itemPrintTitles="1" createdVersion="8" indent="0" showEmptyRow="1" outline="1" outlineData="1" multipleFieldFilters="0" rowHeaderCaption="eil.nr" colHeaderCaption="" fieldListSortAscending="1">
  <location ref="B5:Y70" firstHeaderRow="1" firstDataRow="2" firstDataCol="2"/>
  <pivotFields count="10">
    <pivotField name="Draudimo grupės / Draudikai" allDrilled="1" subtotalTop="0" showAll="0" sortType="ascending" defaultSubtotal="0" defaultAttributeDrillState="1">
      <items count="64">
        <item x="1"/>
        <item x="49"/>
        <item x="2"/>
        <item x="3"/>
        <item x="4"/>
        <item x="5"/>
        <item x="6"/>
        <item x="7"/>
        <item x="45"/>
        <item x="46"/>
        <item x="47"/>
        <item x="50"/>
        <item x="8"/>
        <item x="9"/>
        <item x="51"/>
        <item x="52"/>
        <item x="10"/>
        <item x="53"/>
        <item x="54"/>
        <item x="11"/>
        <item x="55"/>
        <item x="56"/>
        <item x="57"/>
        <item x="58"/>
        <item x="12"/>
        <item x="59"/>
        <item x="13"/>
        <item x="14"/>
        <item x="15"/>
        <item x="60"/>
        <item x="16"/>
        <item x="61"/>
        <item x="17"/>
        <item x="62"/>
        <item x="18"/>
        <item x="19"/>
        <item x="20"/>
        <item x="21"/>
        <item x="22"/>
        <item x="23"/>
        <item x="24"/>
        <item x="25"/>
        <item x="26"/>
        <item x="27"/>
        <item x="28"/>
        <item x="29"/>
        <item x="30"/>
        <item x="31"/>
        <item x="32"/>
        <item x="33"/>
        <item x="34"/>
        <item x="35"/>
        <item x="36"/>
        <item x="37"/>
        <item x="38"/>
        <item x="39"/>
        <item x="40"/>
        <item x="41"/>
        <item x="42"/>
        <item x="43"/>
        <item x="44"/>
        <item x="48"/>
        <item x="63"/>
        <item x="0"/>
      </items>
    </pivotField>
    <pivotField axis="axisCol" allDrilled="1" subtotalTop="0" showAll="0" dataSourceSort="1" defaultSubtotal="0" defaultAttributeDrillState="1">
      <items count="21">
        <item x="0"/>
        <item x="1"/>
        <item x="2"/>
        <item x="3"/>
        <item x="4"/>
        <item x="5"/>
        <item x="6"/>
        <item x="7"/>
        <item x="8"/>
        <item x="9"/>
        <item x="10"/>
        <item x="11"/>
        <item x="12"/>
        <item x="13"/>
        <item x="14"/>
        <item x="15"/>
        <item x="16"/>
        <item x="17"/>
        <item x="18"/>
        <item x="19"/>
        <item x="20"/>
      </items>
    </pivotField>
    <pivotField allDrilled="1" subtotalTop="0" showAll="0" dataSourceSort="1" defaultSubtotal="0" defaultAttributeDrillState="1"/>
    <pivotField allDrilled="1" subtotalTop="0" showAll="0" dataSourceSort="1" defaultSubtotal="0" defaultAttributeDrillState="1"/>
    <pivotField allDrilled="1" subtotalTop="0" showAll="0" dataSourceSort="1" defaultSubtotal="0" defaultAttributeDrillState="1"/>
    <pivotField allDrilled="1" subtotalTop="0" showAll="0" dataSourceSort="1" defaultSubtotal="0" defaultAttributeDrillState="1"/>
    <pivotField allDrilled="1" subtotalTop="0" showAll="0" dataSourceSort="1" defaultSubtotal="0" defaultAttributeDrillState="1"/>
    <pivotField axis="axisRow" allDrilled="1" outline="0" subtotalTop="0" showAll="0" dataSourceSort="1" defaultSubtotal="0" defaultAttributeDrillState="1">
      <items count="64">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s>
    </pivotField>
    <pivotField name="Draudimo grupės / Draudikai" axis="axisRow" allDrilled="1" outline="0" subtotalTop="0" showAll="0" dataSourceSort="1" defaultSubtotal="0" defaultAttributeDrillState="1">
      <items count="64">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s>
    </pivotField>
    <pivotField dataField="1" subtotalTop="0" showAll="0" defaultSubtotal="0"/>
  </pivotFields>
  <rowFields count="2">
    <field x="7"/>
    <field x="8"/>
  </rowFields>
  <rowItems count="64">
    <i>
      <x/>
      <x/>
    </i>
    <i>
      <x v="1"/>
      <x v="1"/>
    </i>
    <i>
      <x v="2"/>
      <x v="2"/>
    </i>
    <i>
      <x v="3"/>
      <x v="3"/>
    </i>
    <i>
      <x v="4"/>
      <x v="4"/>
    </i>
    <i>
      <x v="5"/>
      <x v="5"/>
    </i>
    <i>
      <x v="6"/>
      <x v="6"/>
    </i>
    <i>
      <x v="7"/>
      <x v="7"/>
    </i>
    <i>
      <x v="8"/>
      <x v="8"/>
    </i>
    <i>
      <x v="9"/>
      <x v="9"/>
    </i>
    <i>
      <x v="10"/>
      <x v="10"/>
    </i>
    <i>
      <x v="11"/>
      <x v="11"/>
    </i>
    <i>
      <x v="12"/>
      <x v="12"/>
    </i>
    <i>
      <x v="13"/>
      <x v="13"/>
    </i>
    <i>
      <x v="14"/>
      <x v="14"/>
    </i>
    <i>
      <x v="15"/>
      <x v="15"/>
    </i>
    <i>
      <x v="16"/>
      <x v="16"/>
    </i>
    <i>
      <x v="17"/>
      <x v="17"/>
    </i>
    <i>
      <x v="18"/>
      <x v="18"/>
    </i>
    <i>
      <x v="19"/>
      <x v="19"/>
    </i>
    <i>
      <x v="20"/>
      <x v="20"/>
    </i>
    <i>
      <x v="21"/>
      <x v="21"/>
    </i>
    <i>
      <x v="22"/>
      <x v="22"/>
    </i>
    <i>
      <x v="23"/>
      <x v="23"/>
    </i>
    <i>
      <x v="24"/>
      <x v="24"/>
    </i>
    <i>
      <x v="25"/>
      <x v="25"/>
    </i>
    <i>
      <x v="26"/>
      <x v="26"/>
    </i>
    <i>
      <x v="27"/>
      <x v="27"/>
    </i>
    <i>
      <x v="28"/>
      <x v="28"/>
    </i>
    <i>
      <x v="29"/>
      <x v="29"/>
    </i>
    <i>
      <x v="30"/>
      <x v="30"/>
    </i>
    <i>
      <x v="31"/>
      <x v="31"/>
    </i>
    <i>
      <x v="32"/>
      <x v="32"/>
    </i>
    <i>
      <x v="33"/>
      <x v="33"/>
    </i>
    <i>
      <x v="34"/>
      <x v="34"/>
    </i>
    <i>
      <x v="35"/>
      <x v="35"/>
    </i>
    <i>
      <x v="36"/>
      <x v="36"/>
    </i>
    <i>
      <x v="37"/>
      <x v="37"/>
    </i>
    <i>
      <x v="38"/>
      <x v="38"/>
    </i>
    <i>
      <x v="39"/>
      <x v="39"/>
    </i>
    <i>
      <x v="40"/>
      <x v="40"/>
    </i>
    <i>
      <x v="41"/>
      <x v="41"/>
    </i>
    <i>
      <x v="42"/>
      <x v="42"/>
    </i>
    <i>
      <x v="43"/>
      <x v="43"/>
    </i>
    <i>
      <x v="44"/>
      <x v="44"/>
    </i>
    <i>
      <x v="45"/>
      <x v="45"/>
    </i>
    <i>
      <x v="46"/>
      <x v="46"/>
    </i>
    <i>
      <x v="47"/>
      <x v="47"/>
    </i>
    <i>
      <x v="48"/>
      <x v="48"/>
    </i>
    <i>
      <x v="49"/>
      <x v="49"/>
    </i>
    <i>
      <x v="50"/>
      <x v="50"/>
    </i>
    <i>
      <x v="51"/>
      <x v="51"/>
    </i>
    <i>
      <x v="52"/>
      <x v="52"/>
    </i>
    <i>
      <x v="53"/>
      <x v="53"/>
    </i>
    <i>
      <x v="54"/>
      <x v="54"/>
    </i>
    <i>
      <x v="55"/>
      <x v="55"/>
    </i>
    <i>
      <x v="56"/>
      <x v="56"/>
    </i>
    <i>
      <x v="57"/>
      <x v="57"/>
    </i>
    <i>
      <x v="58"/>
      <x v="58"/>
    </i>
    <i>
      <x v="59"/>
      <x v="59"/>
    </i>
    <i>
      <x v="60"/>
      <x v="60"/>
    </i>
    <i>
      <x v="61"/>
      <x v="61"/>
    </i>
    <i>
      <x v="62"/>
      <x v="62"/>
    </i>
    <i>
      <x v="63"/>
      <x v="63"/>
    </i>
  </rowItems>
  <colFields count="1">
    <field x="1"/>
  </colFields>
  <colItems count="22">
    <i>
      <x/>
    </i>
    <i>
      <x v="1"/>
    </i>
    <i>
      <x v="2"/>
    </i>
    <i>
      <x v="3"/>
    </i>
    <i>
      <x v="4"/>
    </i>
    <i>
      <x v="5"/>
    </i>
    <i>
      <x v="6"/>
    </i>
    <i>
      <x v="7"/>
    </i>
    <i>
      <x v="8"/>
    </i>
    <i>
      <x v="9"/>
    </i>
    <i>
      <x v="10"/>
    </i>
    <i>
      <x v="11"/>
    </i>
    <i>
      <x v="12"/>
    </i>
    <i>
      <x v="13"/>
    </i>
    <i>
      <x v="14"/>
    </i>
    <i>
      <x v="15"/>
    </i>
    <i>
      <x v="16"/>
    </i>
    <i>
      <x v="17"/>
    </i>
    <i>
      <x v="18"/>
    </i>
    <i>
      <x v="19"/>
    </i>
    <i>
      <x v="20"/>
    </i>
    <i t="grand">
      <x/>
    </i>
  </colItems>
  <dataFields count="1">
    <dataField fld="9" baseField="0" baseItem="0"/>
  </dataFields>
  <formats count="114">
    <format dxfId="324">
      <pivotArea field="0" type="button" dataOnly="0" labelOnly="1" outline="0"/>
    </format>
    <format dxfId="323">
      <pivotArea dataOnly="0" labelOnly="1" fieldPosition="0">
        <references count="1">
          <reference field="1" count="0"/>
        </references>
      </pivotArea>
    </format>
    <format dxfId="322">
      <pivotArea dataOnly="0" labelOnly="1" grandCol="1" outline="0" fieldPosition="0"/>
    </format>
    <format dxfId="321">
      <pivotArea field="0" type="button" dataOnly="0" labelOnly="1" outline="0"/>
    </format>
    <format dxfId="320">
      <pivotArea dataOnly="0" labelOnly="1" fieldPosition="0">
        <references count="1">
          <reference field="1" count="0"/>
        </references>
      </pivotArea>
    </format>
    <format dxfId="319">
      <pivotArea dataOnly="0" labelOnly="1" grandCol="1" outline="0" fieldPosition="0"/>
    </format>
    <format dxfId="318">
      <pivotArea field="0" type="button" dataOnly="0" labelOnly="1" outline="0"/>
    </format>
    <format dxfId="317">
      <pivotArea dataOnly="0" labelOnly="1" fieldPosition="0">
        <references count="1">
          <reference field="1" count="0"/>
        </references>
      </pivotArea>
    </format>
    <format dxfId="316">
      <pivotArea dataOnly="0" labelOnly="1" grandCol="1" outline="0" fieldPosition="0"/>
    </format>
    <format dxfId="315">
      <pivotArea type="origin" dataOnly="0" labelOnly="1" outline="0" fieldPosition="0"/>
    </format>
    <format dxfId="314">
      <pivotArea field="1" type="button" dataOnly="0" labelOnly="1" outline="0" axis="axisCol" fieldPosition="0"/>
    </format>
    <format dxfId="313">
      <pivotArea type="topRight" dataOnly="0" labelOnly="1" outline="0" fieldPosition="0"/>
    </format>
    <format dxfId="312">
      <pivotArea field="0" type="button" dataOnly="0" labelOnly="1" outline="0"/>
    </format>
    <format dxfId="311">
      <pivotArea dataOnly="0" labelOnly="1" fieldPosition="0">
        <references count="1">
          <reference field="1" count="0"/>
        </references>
      </pivotArea>
    </format>
    <format dxfId="310">
      <pivotArea dataOnly="0" labelOnly="1" grandCol="1" outline="0" fieldPosition="0"/>
    </format>
    <format dxfId="309">
      <pivotArea field="2" type="button" dataOnly="0" labelOnly="1" outline="0"/>
    </format>
    <format dxfId="308">
      <pivotArea field="8" type="button" dataOnly="0" labelOnly="1" outline="0" axis="axisRow" fieldPosition="1"/>
    </format>
    <format dxfId="307">
      <pivotArea field="8" type="button" dataOnly="0" labelOnly="1" outline="0" axis="axisRow" fieldPosition="1"/>
    </format>
    <format dxfId="306">
      <pivotArea field="8" type="button" dataOnly="0" labelOnly="1" outline="0" axis="axisRow" fieldPosition="1"/>
    </format>
    <format dxfId="305">
      <pivotArea dataOnly="0" labelOnly="1" fieldPosition="0">
        <references count="2">
          <reference field="7" count="1" selected="0">
            <x v="0"/>
          </reference>
          <reference field="8" count="1">
            <x v="0"/>
          </reference>
        </references>
      </pivotArea>
    </format>
    <format dxfId="304">
      <pivotArea dataOnly="0" labelOnly="1" fieldPosition="0">
        <references count="2">
          <reference field="7" count="1" selected="0">
            <x v="1"/>
          </reference>
          <reference field="8" count="1">
            <x v="1"/>
          </reference>
        </references>
      </pivotArea>
    </format>
    <format dxfId="303">
      <pivotArea dataOnly="0" labelOnly="1" fieldPosition="0">
        <references count="2">
          <reference field="7" count="1" selected="0">
            <x v="2"/>
          </reference>
          <reference field="8" count="1">
            <x v="2"/>
          </reference>
        </references>
      </pivotArea>
    </format>
    <format dxfId="302">
      <pivotArea dataOnly="0" labelOnly="1" fieldPosition="0">
        <references count="2">
          <reference field="7" count="1" selected="0">
            <x v="9"/>
          </reference>
          <reference field="8" count="1">
            <x v="9"/>
          </reference>
        </references>
      </pivotArea>
    </format>
    <format dxfId="301">
      <pivotArea dataOnly="0" labelOnly="1" fieldPosition="0">
        <references count="2">
          <reference field="7" count="1" selected="0">
            <x v="12"/>
          </reference>
          <reference field="8" count="1">
            <x v="12"/>
          </reference>
        </references>
      </pivotArea>
    </format>
    <format dxfId="300">
      <pivotArea dataOnly="0" labelOnly="1" fieldPosition="0">
        <references count="2">
          <reference field="7" count="1" selected="0">
            <x v="13"/>
          </reference>
          <reference field="8" count="1">
            <x v="13"/>
          </reference>
        </references>
      </pivotArea>
    </format>
    <format dxfId="299">
      <pivotArea dataOnly="0" labelOnly="1" fieldPosition="0">
        <references count="2">
          <reference field="7" count="1" selected="0">
            <x v="19"/>
          </reference>
          <reference field="8" count="1">
            <x v="19"/>
          </reference>
        </references>
      </pivotArea>
    </format>
    <format dxfId="298">
      <pivotArea dataOnly="0" labelOnly="1" fieldPosition="0">
        <references count="2">
          <reference field="7" count="1" selected="0">
            <x v="24"/>
          </reference>
          <reference field="8" count="1">
            <x v="24"/>
          </reference>
        </references>
      </pivotArea>
    </format>
    <format dxfId="297">
      <pivotArea dataOnly="0" labelOnly="1" fieldPosition="0">
        <references count="2">
          <reference field="7" count="1" selected="0">
            <x v="30"/>
          </reference>
          <reference field="8" count="1">
            <x v="30"/>
          </reference>
        </references>
      </pivotArea>
    </format>
    <format dxfId="296">
      <pivotArea dataOnly="0" labelOnly="1" fieldPosition="0">
        <references count="2">
          <reference field="7" count="1" selected="0">
            <x v="36"/>
          </reference>
          <reference field="8" count="1">
            <x v="36"/>
          </reference>
        </references>
      </pivotArea>
    </format>
    <format dxfId="295">
      <pivotArea dataOnly="0" labelOnly="1" fieldPosition="0">
        <references count="2">
          <reference field="7" count="1" selected="0">
            <x v="41"/>
          </reference>
          <reference field="8" count="1">
            <x v="41"/>
          </reference>
        </references>
      </pivotArea>
    </format>
    <format dxfId="294">
      <pivotArea dataOnly="0" labelOnly="1" fieldPosition="0">
        <references count="2">
          <reference field="7" count="1" selected="0">
            <x v="46"/>
          </reference>
          <reference field="8" count="1">
            <x v="46"/>
          </reference>
        </references>
      </pivotArea>
    </format>
    <format dxfId="293">
      <pivotArea dataOnly="0" labelOnly="1" fieldPosition="0">
        <references count="2">
          <reference field="7" count="1" selected="0">
            <x v="47"/>
          </reference>
          <reference field="8" count="1">
            <x v="47"/>
          </reference>
        </references>
      </pivotArea>
    </format>
    <format dxfId="292">
      <pivotArea dataOnly="0" labelOnly="1" fieldPosition="0">
        <references count="2">
          <reference field="7" count="1" selected="0">
            <x v="48"/>
          </reference>
          <reference field="8" count="1">
            <x v="48"/>
          </reference>
        </references>
      </pivotArea>
    </format>
    <format dxfId="291">
      <pivotArea dataOnly="0" labelOnly="1" fieldPosition="0">
        <references count="2">
          <reference field="7" count="1" selected="0">
            <x v="49"/>
          </reference>
          <reference field="8" count="1">
            <x v="49"/>
          </reference>
        </references>
      </pivotArea>
    </format>
    <format dxfId="290">
      <pivotArea dataOnly="0" labelOnly="1" fieldPosition="0">
        <references count="2">
          <reference field="7" count="1" selected="0">
            <x v="50"/>
          </reference>
          <reference field="8" count="1">
            <x v="50"/>
          </reference>
        </references>
      </pivotArea>
    </format>
    <format dxfId="289">
      <pivotArea dataOnly="0" labelOnly="1" fieldPosition="0">
        <references count="2">
          <reference field="7" count="1" selected="0">
            <x v="51"/>
          </reference>
          <reference field="8" count="1">
            <x v="51"/>
          </reference>
        </references>
      </pivotArea>
    </format>
    <format dxfId="288">
      <pivotArea dataOnly="0" labelOnly="1" fieldPosition="0">
        <references count="2">
          <reference field="7" count="1" selected="0">
            <x v="56"/>
          </reference>
          <reference field="8" count="1">
            <x v="56"/>
          </reference>
        </references>
      </pivotArea>
    </format>
    <format dxfId="287">
      <pivotArea dataOnly="0" labelOnly="1" fieldPosition="0">
        <references count="2">
          <reference field="7" count="1" selected="0">
            <x v="59"/>
          </reference>
          <reference field="8" count="1">
            <x v="59"/>
          </reference>
        </references>
      </pivotArea>
    </format>
    <format dxfId="286">
      <pivotArea field="7" type="button" dataOnly="0" labelOnly="1" outline="0" axis="axisRow" fieldPosition="0"/>
    </format>
    <format dxfId="285">
      <pivotArea type="all" dataOnly="0" outline="0" fieldPosition="0"/>
    </format>
    <format dxfId="284">
      <pivotArea outline="0" collapsedLevelsAreSubtotals="1" fieldPosition="0"/>
    </format>
    <format dxfId="283">
      <pivotArea type="origin" dataOnly="0" labelOnly="1" outline="0" fieldPosition="0"/>
    </format>
    <format dxfId="282">
      <pivotArea field="1" type="button" dataOnly="0" labelOnly="1" outline="0" axis="axisCol" fieldPosition="0"/>
    </format>
    <format dxfId="281">
      <pivotArea type="topRight" dataOnly="0" labelOnly="1" outline="0" fieldPosition="0"/>
    </format>
    <format dxfId="280">
      <pivotArea field="7" type="button" dataOnly="0" labelOnly="1" outline="0" axis="axisRow" fieldPosition="0"/>
    </format>
    <format dxfId="279">
      <pivotArea field="8" type="button" dataOnly="0" labelOnly="1" outline="0" axis="axisRow" fieldPosition="1"/>
    </format>
    <format dxfId="278">
      <pivotArea dataOnly="0" labelOnly="1" fieldPosition="0">
        <references count="1">
          <reference field="7" count="50">
            <x v="0"/>
            <x v="1"/>
            <x v="2"/>
            <x v="3"/>
            <x v="4"/>
            <x v="5"/>
            <x v="6"/>
            <x v="7"/>
            <x v="8"/>
            <x v="9"/>
            <x v="10"/>
            <x v="11"/>
            <x v="12"/>
            <x v="13"/>
            <x v="14"/>
            <x v="15"/>
            <x v="16"/>
            <x v="17"/>
            <x v="18"/>
            <x v="19"/>
            <x v="20"/>
            <x v="21"/>
            <x v="22"/>
            <x v="23"/>
            <x v="24"/>
            <x v="25"/>
            <x v="26"/>
            <x v="27"/>
            <x v="28"/>
            <x v="29"/>
            <x v="30"/>
            <x v="31"/>
            <x v="32"/>
            <x v="33"/>
            <x v="34"/>
            <x v="35"/>
            <x v="36"/>
            <x v="37"/>
            <x v="38"/>
            <x v="39"/>
            <x v="40"/>
            <x v="41"/>
            <x v="42"/>
            <x v="43"/>
            <x v="44"/>
            <x v="45"/>
            <x v="46"/>
            <x v="47"/>
            <x v="48"/>
            <x v="49"/>
          </reference>
        </references>
      </pivotArea>
    </format>
    <format dxfId="277">
      <pivotArea dataOnly="0" labelOnly="1" fieldPosition="0">
        <references count="1">
          <reference field="7" count="14">
            <x v="50"/>
            <x v="51"/>
            <x v="52"/>
            <x v="53"/>
            <x v="54"/>
            <x v="55"/>
            <x v="56"/>
            <x v="57"/>
            <x v="58"/>
            <x v="59"/>
            <x v="60"/>
            <x v="61"/>
            <x v="62"/>
            <x v="63"/>
          </reference>
        </references>
      </pivotArea>
    </format>
    <format dxfId="276">
      <pivotArea dataOnly="0" labelOnly="1" fieldPosition="0">
        <references count="2">
          <reference field="7" count="1" selected="0">
            <x v="0"/>
          </reference>
          <reference field="8" count="1">
            <x v="0"/>
          </reference>
        </references>
      </pivotArea>
    </format>
    <format dxfId="275">
      <pivotArea dataOnly="0" labelOnly="1" fieldPosition="0">
        <references count="2">
          <reference field="7" count="1" selected="0">
            <x v="1"/>
          </reference>
          <reference field="8" count="1">
            <x v="1"/>
          </reference>
        </references>
      </pivotArea>
    </format>
    <format dxfId="274">
      <pivotArea dataOnly="0" labelOnly="1" fieldPosition="0">
        <references count="2">
          <reference field="7" count="1" selected="0">
            <x v="2"/>
          </reference>
          <reference field="8" count="1">
            <x v="2"/>
          </reference>
        </references>
      </pivotArea>
    </format>
    <format dxfId="273">
      <pivotArea dataOnly="0" labelOnly="1" fieldPosition="0">
        <references count="2">
          <reference field="7" count="1" selected="0">
            <x v="3"/>
          </reference>
          <reference field="8" count="1">
            <x v="3"/>
          </reference>
        </references>
      </pivotArea>
    </format>
    <format dxfId="272">
      <pivotArea dataOnly="0" labelOnly="1" fieldPosition="0">
        <references count="2">
          <reference field="7" count="1" selected="0">
            <x v="4"/>
          </reference>
          <reference field="8" count="1">
            <x v="4"/>
          </reference>
        </references>
      </pivotArea>
    </format>
    <format dxfId="271">
      <pivotArea dataOnly="0" labelOnly="1" fieldPosition="0">
        <references count="2">
          <reference field="7" count="1" selected="0">
            <x v="5"/>
          </reference>
          <reference field="8" count="1">
            <x v="5"/>
          </reference>
        </references>
      </pivotArea>
    </format>
    <format dxfId="270">
      <pivotArea dataOnly="0" labelOnly="1" fieldPosition="0">
        <references count="2">
          <reference field="7" count="1" selected="0">
            <x v="6"/>
          </reference>
          <reference field="8" count="1">
            <x v="6"/>
          </reference>
        </references>
      </pivotArea>
    </format>
    <format dxfId="269">
      <pivotArea dataOnly="0" labelOnly="1" fieldPosition="0">
        <references count="2">
          <reference field="7" count="1" selected="0">
            <x v="7"/>
          </reference>
          <reference field="8" count="1">
            <x v="7"/>
          </reference>
        </references>
      </pivotArea>
    </format>
    <format dxfId="268">
      <pivotArea dataOnly="0" labelOnly="1" fieldPosition="0">
        <references count="2">
          <reference field="7" count="1" selected="0">
            <x v="8"/>
          </reference>
          <reference field="8" count="1">
            <x v="8"/>
          </reference>
        </references>
      </pivotArea>
    </format>
    <format dxfId="267">
      <pivotArea dataOnly="0" labelOnly="1" fieldPosition="0">
        <references count="2">
          <reference field="7" count="1" selected="0">
            <x v="9"/>
          </reference>
          <reference field="8" count="1">
            <x v="9"/>
          </reference>
        </references>
      </pivotArea>
    </format>
    <format dxfId="266">
      <pivotArea dataOnly="0" labelOnly="1" fieldPosition="0">
        <references count="2">
          <reference field="7" count="1" selected="0">
            <x v="10"/>
          </reference>
          <reference field="8" count="1">
            <x v="10"/>
          </reference>
        </references>
      </pivotArea>
    </format>
    <format dxfId="265">
      <pivotArea dataOnly="0" labelOnly="1" fieldPosition="0">
        <references count="2">
          <reference field="7" count="1" selected="0">
            <x v="11"/>
          </reference>
          <reference field="8" count="1">
            <x v="11"/>
          </reference>
        </references>
      </pivotArea>
    </format>
    <format dxfId="264">
      <pivotArea dataOnly="0" labelOnly="1" fieldPosition="0">
        <references count="2">
          <reference field="7" count="1" selected="0">
            <x v="12"/>
          </reference>
          <reference field="8" count="1">
            <x v="12"/>
          </reference>
        </references>
      </pivotArea>
    </format>
    <format dxfId="263">
      <pivotArea dataOnly="0" labelOnly="1" fieldPosition="0">
        <references count="2">
          <reference field="7" count="1" selected="0">
            <x v="13"/>
          </reference>
          <reference field="8" count="1">
            <x v="13"/>
          </reference>
        </references>
      </pivotArea>
    </format>
    <format dxfId="262">
      <pivotArea dataOnly="0" labelOnly="1" fieldPosition="0">
        <references count="2">
          <reference field="7" count="1" selected="0">
            <x v="14"/>
          </reference>
          <reference field="8" count="1">
            <x v="14"/>
          </reference>
        </references>
      </pivotArea>
    </format>
    <format dxfId="261">
      <pivotArea dataOnly="0" labelOnly="1" fieldPosition="0">
        <references count="2">
          <reference field="7" count="1" selected="0">
            <x v="15"/>
          </reference>
          <reference field="8" count="1">
            <x v="15"/>
          </reference>
        </references>
      </pivotArea>
    </format>
    <format dxfId="260">
      <pivotArea dataOnly="0" labelOnly="1" fieldPosition="0">
        <references count="2">
          <reference field="7" count="1" selected="0">
            <x v="16"/>
          </reference>
          <reference field="8" count="1">
            <x v="16"/>
          </reference>
        </references>
      </pivotArea>
    </format>
    <format dxfId="259">
      <pivotArea dataOnly="0" labelOnly="1" fieldPosition="0">
        <references count="2">
          <reference field="7" count="1" selected="0">
            <x v="17"/>
          </reference>
          <reference field="8" count="1">
            <x v="17"/>
          </reference>
        </references>
      </pivotArea>
    </format>
    <format dxfId="258">
      <pivotArea dataOnly="0" labelOnly="1" fieldPosition="0">
        <references count="2">
          <reference field="7" count="1" selected="0">
            <x v="18"/>
          </reference>
          <reference field="8" count="1">
            <x v="18"/>
          </reference>
        </references>
      </pivotArea>
    </format>
    <format dxfId="257">
      <pivotArea dataOnly="0" labelOnly="1" fieldPosition="0">
        <references count="2">
          <reference field="7" count="1" selected="0">
            <x v="19"/>
          </reference>
          <reference field="8" count="1">
            <x v="19"/>
          </reference>
        </references>
      </pivotArea>
    </format>
    <format dxfId="256">
      <pivotArea dataOnly="0" labelOnly="1" fieldPosition="0">
        <references count="2">
          <reference field="7" count="1" selected="0">
            <x v="20"/>
          </reference>
          <reference field="8" count="1">
            <x v="20"/>
          </reference>
        </references>
      </pivotArea>
    </format>
    <format dxfId="255">
      <pivotArea dataOnly="0" labelOnly="1" fieldPosition="0">
        <references count="2">
          <reference field="7" count="1" selected="0">
            <x v="21"/>
          </reference>
          <reference field="8" count="1">
            <x v="21"/>
          </reference>
        </references>
      </pivotArea>
    </format>
    <format dxfId="254">
      <pivotArea dataOnly="0" labelOnly="1" fieldPosition="0">
        <references count="2">
          <reference field="7" count="1" selected="0">
            <x v="22"/>
          </reference>
          <reference field="8" count="1">
            <x v="22"/>
          </reference>
        </references>
      </pivotArea>
    </format>
    <format dxfId="253">
      <pivotArea dataOnly="0" labelOnly="1" fieldPosition="0">
        <references count="2">
          <reference field="7" count="1" selected="0">
            <x v="23"/>
          </reference>
          <reference field="8" count="1">
            <x v="23"/>
          </reference>
        </references>
      </pivotArea>
    </format>
    <format dxfId="252">
      <pivotArea dataOnly="0" labelOnly="1" fieldPosition="0">
        <references count="2">
          <reference field="7" count="1" selected="0">
            <x v="24"/>
          </reference>
          <reference field="8" count="1">
            <x v="24"/>
          </reference>
        </references>
      </pivotArea>
    </format>
    <format dxfId="251">
      <pivotArea dataOnly="0" labelOnly="1" fieldPosition="0">
        <references count="2">
          <reference field="7" count="1" selected="0">
            <x v="25"/>
          </reference>
          <reference field="8" count="1">
            <x v="25"/>
          </reference>
        </references>
      </pivotArea>
    </format>
    <format dxfId="250">
      <pivotArea dataOnly="0" labelOnly="1" fieldPosition="0">
        <references count="2">
          <reference field="7" count="1" selected="0">
            <x v="26"/>
          </reference>
          <reference field="8" count="1">
            <x v="26"/>
          </reference>
        </references>
      </pivotArea>
    </format>
    <format dxfId="249">
      <pivotArea dataOnly="0" labelOnly="1" fieldPosition="0">
        <references count="2">
          <reference field="7" count="1" selected="0">
            <x v="27"/>
          </reference>
          <reference field="8" count="1">
            <x v="27"/>
          </reference>
        </references>
      </pivotArea>
    </format>
    <format dxfId="248">
      <pivotArea dataOnly="0" labelOnly="1" fieldPosition="0">
        <references count="2">
          <reference field="7" count="1" selected="0">
            <x v="28"/>
          </reference>
          <reference field="8" count="1">
            <x v="28"/>
          </reference>
        </references>
      </pivotArea>
    </format>
    <format dxfId="247">
      <pivotArea dataOnly="0" labelOnly="1" fieldPosition="0">
        <references count="2">
          <reference field="7" count="1" selected="0">
            <x v="29"/>
          </reference>
          <reference field="8" count="1">
            <x v="29"/>
          </reference>
        </references>
      </pivotArea>
    </format>
    <format dxfId="246">
      <pivotArea dataOnly="0" labelOnly="1" fieldPosition="0">
        <references count="2">
          <reference field="7" count="1" selected="0">
            <x v="30"/>
          </reference>
          <reference field="8" count="1">
            <x v="30"/>
          </reference>
        </references>
      </pivotArea>
    </format>
    <format dxfId="245">
      <pivotArea dataOnly="0" labelOnly="1" fieldPosition="0">
        <references count="2">
          <reference field="7" count="1" selected="0">
            <x v="31"/>
          </reference>
          <reference field="8" count="1">
            <x v="31"/>
          </reference>
        </references>
      </pivotArea>
    </format>
    <format dxfId="244">
      <pivotArea dataOnly="0" labelOnly="1" fieldPosition="0">
        <references count="2">
          <reference field="7" count="1" selected="0">
            <x v="32"/>
          </reference>
          <reference field="8" count="1">
            <x v="32"/>
          </reference>
        </references>
      </pivotArea>
    </format>
    <format dxfId="243">
      <pivotArea dataOnly="0" labelOnly="1" fieldPosition="0">
        <references count="2">
          <reference field="7" count="1" selected="0">
            <x v="33"/>
          </reference>
          <reference field="8" count="1">
            <x v="33"/>
          </reference>
        </references>
      </pivotArea>
    </format>
    <format dxfId="242">
      <pivotArea dataOnly="0" labelOnly="1" fieldPosition="0">
        <references count="2">
          <reference field="7" count="1" selected="0">
            <x v="34"/>
          </reference>
          <reference field="8" count="1">
            <x v="34"/>
          </reference>
        </references>
      </pivotArea>
    </format>
    <format dxfId="241">
      <pivotArea dataOnly="0" labelOnly="1" fieldPosition="0">
        <references count="2">
          <reference field="7" count="1" selected="0">
            <x v="35"/>
          </reference>
          <reference field="8" count="1">
            <x v="35"/>
          </reference>
        </references>
      </pivotArea>
    </format>
    <format dxfId="240">
      <pivotArea dataOnly="0" labelOnly="1" fieldPosition="0">
        <references count="2">
          <reference field="7" count="1" selected="0">
            <x v="36"/>
          </reference>
          <reference field="8" count="1">
            <x v="36"/>
          </reference>
        </references>
      </pivotArea>
    </format>
    <format dxfId="239">
      <pivotArea dataOnly="0" labelOnly="1" fieldPosition="0">
        <references count="2">
          <reference field="7" count="1" selected="0">
            <x v="37"/>
          </reference>
          <reference field="8" count="1">
            <x v="37"/>
          </reference>
        </references>
      </pivotArea>
    </format>
    <format dxfId="238">
      <pivotArea dataOnly="0" labelOnly="1" fieldPosition="0">
        <references count="2">
          <reference field="7" count="1" selected="0">
            <x v="38"/>
          </reference>
          <reference field="8" count="1">
            <x v="38"/>
          </reference>
        </references>
      </pivotArea>
    </format>
    <format dxfId="237">
      <pivotArea dataOnly="0" labelOnly="1" fieldPosition="0">
        <references count="2">
          <reference field="7" count="1" selected="0">
            <x v="39"/>
          </reference>
          <reference field="8" count="1">
            <x v="39"/>
          </reference>
        </references>
      </pivotArea>
    </format>
    <format dxfId="236">
      <pivotArea dataOnly="0" labelOnly="1" fieldPosition="0">
        <references count="2">
          <reference field="7" count="1" selected="0">
            <x v="40"/>
          </reference>
          <reference field="8" count="1">
            <x v="40"/>
          </reference>
        </references>
      </pivotArea>
    </format>
    <format dxfId="235">
      <pivotArea dataOnly="0" labelOnly="1" fieldPosition="0">
        <references count="2">
          <reference field="7" count="1" selected="0">
            <x v="41"/>
          </reference>
          <reference field="8" count="1">
            <x v="41"/>
          </reference>
        </references>
      </pivotArea>
    </format>
    <format dxfId="234">
      <pivotArea dataOnly="0" labelOnly="1" fieldPosition="0">
        <references count="2">
          <reference field="7" count="1" selected="0">
            <x v="42"/>
          </reference>
          <reference field="8" count="1">
            <x v="42"/>
          </reference>
        </references>
      </pivotArea>
    </format>
    <format dxfId="233">
      <pivotArea dataOnly="0" labelOnly="1" fieldPosition="0">
        <references count="2">
          <reference field="7" count="1" selected="0">
            <x v="43"/>
          </reference>
          <reference field="8" count="1">
            <x v="43"/>
          </reference>
        </references>
      </pivotArea>
    </format>
    <format dxfId="232">
      <pivotArea dataOnly="0" labelOnly="1" fieldPosition="0">
        <references count="2">
          <reference field="7" count="1" selected="0">
            <x v="44"/>
          </reference>
          <reference field="8" count="1">
            <x v="44"/>
          </reference>
        </references>
      </pivotArea>
    </format>
    <format dxfId="231">
      <pivotArea dataOnly="0" labelOnly="1" fieldPosition="0">
        <references count="2">
          <reference field="7" count="1" selected="0">
            <x v="45"/>
          </reference>
          <reference field="8" count="1">
            <x v="45"/>
          </reference>
        </references>
      </pivotArea>
    </format>
    <format dxfId="230">
      <pivotArea dataOnly="0" labelOnly="1" fieldPosition="0">
        <references count="2">
          <reference field="7" count="1" selected="0">
            <x v="46"/>
          </reference>
          <reference field="8" count="1">
            <x v="46"/>
          </reference>
        </references>
      </pivotArea>
    </format>
    <format dxfId="229">
      <pivotArea dataOnly="0" labelOnly="1" fieldPosition="0">
        <references count="2">
          <reference field="7" count="1" selected="0">
            <x v="47"/>
          </reference>
          <reference field="8" count="1">
            <x v="47"/>
          </reference>
        </references>
      </pivotArea>
    </format>
    <format dxfId="228">
      <pivotArea dataOnly="0" labelOnly="1" fieldPosition="0">
        <references count="2">
          <reference field="7" count="1" selected="0">
            <x v="48"/>
          </reference>
          <reference field="8" count="1">
            <x v="48"/>
          </reference>
        </references>
      </pivotArea>
    </format>
    <format dxfId="227">
      <pivotArea dataOnly="0" labelOnly="1" fieldPosition="0">
        <references count="2">
          <reference field="7" count="1" selected="0">
            <x v="49"/>
          </reference>
          <reference field="8" count="1">
            <x v="49"/>
          </reference>
        </references>
      </pivotArea>
    </format>
    <format dxfId="226">
      <pivotArea dataOnly="0" labelOnly="1" fieldPosition="0">
        <references count="2">
          <reference field="7" count="1" selected="0">
            <x v="50"/>
          </reference>
          <reference field="8" count="1">
            <x v="50"/>
          </reference>
        </references>
      </pivotArea>
    </format>
    <format dxfId="225">
      <pivotArea dataOnly="0" labelOnly="1" fieldPosition="0">
        <references count="2">
          <reference field="7" count="1" selected="0">
            <x v="51"/>
          </reference>
          <reference field="8" count="1">
            <x v="51"/>
          </reference>
        </references>
      </pivotArea>
    </format>
    <format dxfId="224">
      <pivotArea dataOnly="0" labelOnly="1" fieldPosition="0">
        <references count="2">
          <reference field="7" count="1" selected="0">
            <x v="52"/>
          </reference>
          <reference field="8" count="1">
            <x v="52"/>
          </reference>
        </references>
      </pivotArea>
    </format>
    <format dxfId="223">
      <pivotArea dataOnly="0" labelOnly="1" fieldPosition="0">
        <references count="2">
          <reference field="7" count="1" selected="0">
            <x v="53"/>
          </reference>
          <reference field="8" count="1">
            <x v="53"/>
          </reference>
        </references>
      </pivotArea>
    </format>
    <format dxfId="222">
      <pivotArea dataOnly="0" labelOnly="1" fieldPosition="0">
        <references count="2">
          <reference field="7" count="1" selected="0">
            <x v="54"/>
          </reference>
          <reference field="8" count="1">
            <x v="54"/>
          </reference>
        </references>
      </pivotArea>
    </format>
    <format dxfId="221">
      <pivotArea dataOnly="0" labelOnly="1" fieldPosition="0">
        <references count="2">
          <reference field="7" count="1" selected="0">
            <x v="55"/>
          </reference>
          <reference field="8" count="1">
            <x v="55"/>
          </reference>
        </references>
      </pivotArea>
    </format>
    <format dxfId="220">
      <pivotArea dataOnly="0" labelOnly="1" fieldPosition="0">
        <references count="2">
          <reference field="7" count="1" selected="0">
            <x v="56"/>
          </reference>
          <reference field="8" count="1">
            <x v="56"/>
          </reference>
        </references>
      </pivotArea>
    </format>
    <format dxfId="219">
      <pivotArea dataOnly="0" labelOnly="1" fieldPosition="0">
        <references count="2">
          <reference field="7" count="1" selected="0">
            <x v="57"/>
          </reference>
          <reference field="8" count="1">
            <x v="57"/>
          </reference>
        </references>
      </pivotArea>
    </format>
    <format dxfId="218">
      <pivotArea dataOnly="0" labelOnly="1" fieldPosition="0">
        <references count="2">
          <reference field="7" count="1" selected="0">
            <x v="58"/>
          </reference>
          <reference field="8" count="1">
            <x v="58"/>
          </reference>
        </references>
      </pivotArea>
    </format>
    <format dxfId="217">
      <pivotArea dataOnly="0" labelOnly="1" fieldPosition="0">
        <references count="2">
          <reference field="7" count="1" selected="0">
            <x v="59"/>
          </reference>
          <reference field="8" count="1">
            <x v="59"/>
          </reference>
        </references>
      </pivotArea>
    </format>
    <format dxfId="216">
      <pivotArea dataOnly="0" labelOnly="1" fieldPosition="0">
        <references count="2">
          <reference field="7" count="1" selected="0">
            <x v="60"/>
          </reference>
          <reference field="8" count="1">
            <x v="60"/>
          </reference>
        </references>
      </pivotArea>
    </format>
    <format dxfId="215">
      <pivotArea dataOnly="0" labelOnly="1" fieldPosition="0">
        <references count="2">
          <reference field="7" count="1" selected="0">
            <x v="61"/>
          </reference>
          <reference field="8" count="1">
            <x v="61"/>
          </reference>
        </references>
      </pivotArea>
    </format>
    <format dxfId="214">
      <pivotArea dataOnly="0" labelOnly="1" fieldPosition="0">
        <references count="2">
          <reference field="7" count="1" selected="0">
            <x v="62"/>
          </reference>
          <reference field="8" count="1">
            <x v="62"/>
          </reference>
        </references>
      </pivotArea>
    </format>
    <format dxfId="213">
      <pivotArea dataOnly="0" labelOnly="1" fieldPosition="0">
        <references count="2">
          <reference field="7" count="1" selected="0">
            <x v="63"/>
          </reference>
          <reference field="8" count="1">
            <x v="63"/>
          </reference>
        </references>
      </pivotArea>
    </format>
    <format dxfId="212">
      <pivotArea dataOnly="0" labelOnly="1" fieldPosition="0">
        <references count="1">
          <reference field="1" count="0"/>
        </references>
      </pivotArea>
    </format>
    <format dxfId="211">
      <pivotArea dataOnly="0" labelOnly="1" grandCol="1" outline="0" fieldPosition="0"/>
    </format>
  </formats>
  <pivotHierarchies count="132">
    <pivotHierarchy/>
    <pivotHierarchy/>
    <pivotHierarchy/>
    <pivotHierarchy/>
    <pivotHierarchy/>
    <pivotHierarchy/>
    <pivotHierarchy multipleItemSelectionAllowed="1"/>
    <pivotHierarchy multipleItemSelectionAllowed="1">
      <members count="1" level="1">
        <member name="[Draudimo rūšys].[DATASET_ID].&amp;[DVA2]"/>
      </members>
    </pivotHierarchy>
    <pivotHierarchy/>
    <pivotHierarchy/>
    <pivotHierarchy/>
    <pivotHierarchy/>
    <pivotHierarchy/>
    <pivotHierarchy/>
    <pivotHierarchy/>
    <pivotHierarchy/>
    <pivotHierarchy/>
    <pivotHierarchy/>
    <pivotHierarchy multipleItemSelectionAllowed="1">
      <members count="1" level="1">
        <member name="[Kalendorius].[Data_men].&amp;[2026-08-31T00:00:00]"/>
      </members>
    </pivotHierarchy>
    <pivotHierarchy/>
    <pivotHierarchy/>
    <pivotHierarchy/>
    <pivotHierarchy/>
    <pivotHierarchy/>
    <pivotHierarchy multipleItemSelectionAllowed="1">
      <members count="1" level="1">
        <member name="[Kontekstas].[Apimtis].&amp;[Bruto]"/>
      </members>
    </pivotHierarchy>
    <pivotHierarchy multipleItemSelectionAllowed="1">
      <members count="1" level="1">
        <member name="[Kontekstas].[Veikla].&amp;[Draudimas]"/>
      </members>
    </pivotHierarchy>
    <pivotHierarchy multipleItemSelectionAllowed="1">
      <members count="1" level="1">
        <member name="[Kontekstas].[Veiklos teritorija].&amp;[Lietuvos Respublika]"/>
      </members>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ies>
  <pivotTableStyleInfo name="PivotStyleLight16" showRowHeaders="1" showColHeaders="1" showRowStripes="0" showColStripes="0" showLastColumn="1"/>
  <rowHierarchiesUsage count="2">
    <rowHierarchyUsage hierarchyUsage="12"/>
    <rowHierarchyUsage hierarchyUsage="10"/>
  </rowHierarchiesUsage>
  <colHierarchiesUsage count="1">
    <colHierarchyUsage hierarchyUsage="2"/>
  </colHierarchiesUsage>
  <extLst>
    <ext xmlns:x14="http://schemas.microsoft.com/office/spreadsheetml/2009/9/main" uri="{962EF5D1-5CA2-4c93-8EF4-DBF5C05439D2}">
      <x14:pivotTableDefinition xmlns:xm="http://schemas.microsoft.com/office/excel/2006/main" calculatedMembersInFilters="1" hideValuesRow="1"/>
    </ext>
    <ext xmlns:xpdl="http://schemas.microsoft.com/office/spreadsheetml/2016/pivotdefaultlayout" uri="{747A6164-185A-40DC-8AA5-F01512510D54}">
      <xpdl:pivotTableDefinition16 EnabledSubtotalsDefault="0" SubtotalsOnTopDefault="0"/>
    </ext>
  </extLst>
</pivotTableDefinition>
</file>

<file path=xl/pivotTables/pivotTable14.xml><?xml version="1.0" encoding="utf-8"?>
<pivotTableDefinition xmlns="http://schemas.openxmlformats.org/spreadsheetml/2006/main" xmlns:mc="http://schemas.openxmlformats.org/markup-compatibility/2006" xmlns:xr="http://schemas.microsoft.com/office/spreadsheetml/2014/revision" mc:Ignorable="xr" xr:uid="{E695F4A7-7666-42E2-A818-5F91FD158ACC}" name="DSR17" cacheId="450" applyNumberFormats="0" applyBorderFormats="0" applyFontFormats="0" applyPatternFormats="0" applyAlignmentFormats="0" applyWidthHeightFormats="1" dataCaption="Values" grandTotalCaption="All" updatedVersion="8" minRefreshableVersion="3" showDrill="0" showDataTips="0" pageOverThenDown="1" subtotalHiddenItems="1" rowGrandTotals="0" itemPrintTitles="1" createdVersion="8" indent="0" showEmptyRow="1" outline="1" outlineData="1" multipleFieldFilters="0" rowHeaderCaption="eil.nr" colHeaderCaption="" fieldListSortAscending="1">
  <location ref="B5:Y22" firstHeaderRow="1" firstDataRow="2" firstDataCol="2"/>
  <pivotFields count="11">
    <pivotField name="Draudimo grupės / Draudikai" allDrilled="1" subtotalTop="0" showAll="0" sortType="ascending" defaultSubtotal="0" defaultAttributeDrillState="1">
      <items count="8">
        <item x="1"/>
        <item x="2"/>
        <item x="3"/>
        <item x="4"/>
        <item x="5"/>
        <item x="6"/>
        <item x="0"/>
        <item x="7"/>
      </items>
    </pivotField>
    <pivotField axis="axisCol" allDrilled="1" subtotalTop="0" showAll="0" dataSourceSort="1" defaultSubtotal="0" defaultAttributeDrillState="1">
      <items count="21">
        <item x="0"/>
        <item x="1"/>
        <item x="2"/>
        <item x="3"/>
        <item x="4"/>
        <item x="5"/>
        <item x="6"/>
        <item x="7"/>
        <item x="8"/>
        <item x="9"/>
        <item x="10"/>
        <item x="11"/>
        <item x="12"/>
        <item x="13"/>
        <item x="14"/>
        <item x="15"/>
        <item x="16"/>
        <item x="17"/>
        <item x="18"/>
        <item x="19"/>
        <item x="20"/>
      </items>
    </pivotField>
    <pivotField allDrilled="1" subtotalTop="0" showAll="0" dataSourceSort="1" defaultSubtotal="0" defaultAttributeDrillState="1"/>
    <pivotField allDrilled="1" subtotalTop="0" showAll="0" dataSourceSort="1" defaultSubtotal="0" defaultAttributeDrillState="1"/>
    <pivotField allDrilled="1" subtotalTop="0" showAll="0" dataSourceSort="1" defaultSubtotal="0" defaultAttributeDrillState="1"/>
    <pivotField allDrilled="1" subtotalTop="0" showAll="0" dataSourceSort="1" defaultSubtotal="0" defaultAttributeDrillState="1"/>
    <pivotField allDrilled="1" subtotalTop="0" showAll="0" dataSourceSort="1" defaultSubtotal="0" defaultAttributeDrillState="1"/>
    <pivotField axis="axisRow" allDrilled="1" outline="0" subtotalTop="0" showAll="0" dataSourceSort="1" defaultSubtotal="0" defaultAttributeDrillState="1">
      <items count="29">
        <item x="0"/>
        <item x="1"/>
        <item x="2"/>
        <item x="3"/>
        <item x="4"/>
        <item x="5"/>
        <item x="6"/>
        <item x="7"/>
        <item x="8"/>
        <item x="9"/>
        <item x="10"/>
        <item x="11"/>
        <item x="12"/>
        <item x="13"/>
        <item x="14"/>
        <item x="15"/>
        <item x="16"/>
        <item x="17"/>
        <item x="18"/>
        <item x="19"/>
        <item x="20"/>
        <item x="21"/>
        <item x="22"/>
        <item x="23"/>
        <item x="24"/>
        <item x="25"/>
        <item x="26"/>
        <item x="27"/>
        <item x="28"/>
      </items>
    </pivotField>
    <pivotField name="Draudimo grupės / Draudikai" axis="axisRow" allDrilled="1" outline="0" subtotalTop="0" showAll="0" dataSourceSort="1" defaultSubtotal="0" defaultAttributeDrillState="1">
      <items count="29">
        <item x="0"/>
        <item x="1"/>
        <item x="2"/>
        <item x="3"/>
        <item x="4"/>
        <item x="5"/>
        <item x="6"/>
        <item x="7"/>
        <item x="8"/>
        <item x="9"/>
        <item x="10"/>
        <item x="11"/>
        <item x="12"/>
        <item x="13"/>
        <item x="14"/>
        <item x="15"/>
        <item x="16"/>
        <item x="17"/>
        <item x="18"/>
        <item x="19"/>
        <item x="20"/>
        <item x="21"/>
        <item x="22"/>
        <item x="23"/>
        <item x="24"/>
        <item x="25"/>
        <item x="26"/>
        <item x="27"/>
        <item x="28"/>
      </items>
    </pivotField>
    <pivotField dataField="1" subtotalTop="0" showAll="0" defaultSubtotal="0"/>
    <pivotField allDrilled="1" subtotalTop="0" showAll="0" dataSourceSort="1" defaultSubtotal="0" defaultAttributeDrillState="1"/>
  </pivotFields>
  <rowFields count="2">
    <field x="7"/>
    <field x="8"/>
  </rowFields>
  <rowItems count="16">
    <i>
      <x/>
      <x/>
    </i>
    <i>
      <x v="1"/>
      <x v="1"/>
    </i>
    <i>
      <x v="2"/>
      <x v="2"/>
    </i>
    <i>
      <x v="3"/>
      <x v="3"/>
    </i>
    <i>
      <x v="4"/>
      <x v="4"/>
    </i>
    <i>
      <x v="5"/>
      <x v="5"/>
    </i>
    <i>
      <x v="6"/>
      <x v="6"/>
    </i>
    <i>
      <x v="7"/>
      <x v="7"/>
    </i>
    <i>
      <x v="8"/>
      <x v="8"/>
    </i>
    <i>
      <x v="9"/>
      <x v="9"/>
    </i>
    <i>
      <x v="10"/>
      <x v="10"/>
    </i>
    <i>
      <x v="11"/>
      <x v="11"/>
    </i>
    <i>
      <x v="12"/>
      <x v="12"/>
    </i>
    <i>
      <x v="13"/>
      <x v="13"/>
    </i>
    <i>
      <x v="14"/>
      <x v="14"/>
    </i>
    <i>
      <x v="15"/>
      <x v="15"/>
    </i>
  </rowItems>
  <colFields count="1">
    <field x="1"/>
  </colFields>
  <colItems count="22">
    <i>
      <x/>
    </i>
    <i>
      <x v="1"/>
    </i>
    <i>
      <x v="2"/>
    </i>
    <i>
      <x v="3"/>
    </i>
    <i>
      <x v="4"/>
    </i>
    <i>
      <x v="5"/>
    </i>
    <i>
      <x v="6"/>
    </i>
    <i>
      <x v="7"/>
    </i>
    <i>
      <x v="8"/>
    </i>
    <i>
      <x v="9"/>
    </i>
    <i>
      <x v="10"/>
    </i>
    <i>
      <x v="11"/>
    </i>
    <i>
      <x v="12"/>
    </i>
    <i>
      <x v="13"/>
    </i>
    <i>
      <x v="14"/>
    </i>
    <i>
      <x v="15"/>
    </i>
    <i>
      <x v="16"/>
    </i>
    <i>
      <x v="17"/>
    </i>
    <i>
      <x v="18"/>
    </i>
    <i>
      <x v="19"/>
    </i>
    <i>
      <x v="20"/>
    </i>
    <i t="grand">
      <x/>
    </i>
  </colItems>
  <dataFields count="1">
    <dataField fld="9" baseField="0" baseItem="0" numFmtId="165"/>
  </dataFields>
  <formats count="65">
    <format dxfId="210">
      <pivotArea field="0" type="button" dataOnly="0" labelOnly="1" outline="0"/>
    </format>
    <format dxfId="209">
      <pivotArea dataOnly="0" labelOnly="1" fieldPosition="0">
        <references count="1">
          <reference field="1" count="0"/>
        </references>
      </pivotArea>
    </format>
    <format dxfId="208">
      <pivotArea dataOnly="0" labelOnly="1" grandCol="1" outline="0" fieldPosition="0"/>
    </format>
    <format dxfId="207">
      <pivotArea field="0" type="button" dataOnly="0" labelOnly="1" outline="0"/>
    </format>
    <format dxfId="206">
      <pivotArea dataOnly="0" labelOnly="1" fieldPosition="0">
        <references count="1">
          <reference field="1" count="0"/>
        </references>
      </pivotArea>
    </format>
    <format dxfId="205">
      <pivotArea dataOnly="0" labelOnly="1" grandCol="1" outline="0" fieldPosition="0"/>
    </format>
    <format dxfId="204">
      <pivotArea field="0" type="button" dataOnly="0" labelOnly="1" outline="0"/>
    </format>
    <format dxfId="203">
      <pivotArea dataOnly="0" labelOnly="1" fieldPosition="0">
        <references count="1">
          <reference field="1" count="0"/>
        </references>
      </pivotArea>
    </format>
    <format dxfId="202">
      <pivotArea dataOnly="0" labelOnly="1" grandCol="1" outline="0" fieldPosition="0"/>
    </format>
    <format dxfId="201">
      <pivotArea type="origin" dataOnly="0" labelOnly="1" outline="0" fieldPosition="0"/>
    </format>
    <format dxfId="200">
      <pivotArea field="1" type="button" dataOnly="0" labelOnly="1" outline="0" axis="axisCol" fieldPosition="0"/>
    </format>
    <format dxfId="199">
      <pivotArea type="topRight" dataOnly="0" labelOnly="1" outline="0" fieldPosition="0"/>
    </format>
    <format dxfId="198">
      <pivotArea field="0" type="button" dataOnly="0" labelOnly="1" outline="0"/>
    </format>
    <format dxfId="197">
      <pivotArea dataOnly="0" labelOnly="1" fieldPosition="0">
        <references count="1">
          <reference field="1" count="0"/>
        </references>
      </pivotArea>
    </format>
    <format dxfId="196">
      <pivotArea dataOnly="0" labelOnly="1" grandCol="1" outline="0" fieldPosition="0"/>
    </format>
    <format dxfId="195">
      <pivotArea field="2" type="button" dataOnly="0" labelOnly="1" outline="0"/>
    </format>
    <format dxfId="194">
      <pivotArea dataOnly="0" labelOnly="1" fieldPosition="0">
        <references count="2">
          <reference field="7" count="1" selected="0">
            <x v="0"/>
          </reference>
          <reference field="8" count="1">
            <x v="0"/>
          </reference>
        </references>
      </pivotArea>
    </format>
    <format dxfId="193">
      <pivotArea dataOnly="0" labelOnly="1" fieldPosition="0">
        <references count="2">
          <reference field="7" count="1" selected="0">
            <x v="1"/>
          </reference>
          <reference field="8" count="1">
            <x v="1"/>
          </reference>
        </references>
      </pivotArea>
    </format>
    <format dxfId="192">
      <pivotArea dataOnly="0" labelOnly="1" fieldPosition="0">
        <references count="2">
          <reference field="7" count="1" selected="0">
            <x v="2"/>
          </reference>
          <reference field="8" count="1">
            <x v="2"/>
          </reference>
        </references>
      </pivotArea>
    </format>
    <format dxfId="191">
      <pivotArea dataOnly="0" labelOnly="1" fieldPosition="0">
        <references count="2">
          <reference field="7" count="1" selected="0">
            <x v="3"/>
          </reference>
          <reference field="8" count="1">
            <x v="3"/>
          </reference>
        </references>
      </pivotArea>
    </format>
    <format dxfId="190">
      <pivotArea dataOnly="0" labelOnly="1" fieldPosition="0">
        <references count="2">
          <reference field="7" count="1" selected="0">
            <x v="8"/>
          </reference>
          <reference field="8" count="1">
            <x v="8"/>
          </reference>
        </references>
      </pivotArea>
    </format>
    <format dxfId="189">
      <pivotArea dataOnly="0" labelOnly="1" fieldPosition="0">
        <references count="2">
          <reference field="7" count="1" selected="0">
            <x v="11"/>
          </reference>
          <reference field="8" count="1">
            <x v="11"/>
          </reference>
        </references>
      </pivotArea>
    </format>
    <format dxfId="188">
      <pivotArea field="8" type="button" dataOnly="0" labelOnly="1" outline="0" axis="axisRow" fieldPosition="1"/>
    </format>
    <format dxfId="187">
      <pivotArea field="8" type="button" dataOnly="0" labelOnly="1" outline="0" axis="axisRow" fieldPosition="1"/>
    </format>
    <format dxfId="186">
      <pivotArea field="8" type="button" dataOnly="0" labelOnly="1" outline="0" axis="axisRow" fieldPosition="1"/>
    </format>
    <format dxfId="185">
      <pivotArea field="7" type="button" dataOnly="0" labelOnly="1" outline="0" axis="axisRow" fieldPosition="0"/>
    </format>
    <format dxfId="184">
      <pivotArea dataOnly="0" labelOnly="1" fieldPosition="0">
        <references count="2">
          <reference field="7" count="1" selected="0">
            <x v="26"/>
          </reference>
          <reference field="8" count="1">
            <x v="26"/>
          </reference>
        </references>
      </pivotArea>
    </format>
    <format dxfId="183">
      <pivotArea dataOnly="0" labelOnly="1" fieldPosition="0">
        <references count="2">
          <reference field="7" count="1" selected="0">
            <x v="27"/>
          </reference>
          <reference field="8" count="1">
            <x v="27"/>
          </reference>
        </references>
      </pivotArea>
    </format>
    <format dxfId="182">
      <pivotArea dataOnly="0" labelOnly="1" fieldPosition="0">
        <references count="2">
          <reference field="7" count="1" selected="0">
            <x v="28"/>
          </reference>
          <reference field="8" count="1">
            <x v="28"/>
          </reference>
        </references>
      </pivotArea>
    </format>
    <format dxfId="181">
      <pivotArea dataOnly="0" labelOnly="1" fieldPosition="0">
        <references count="2">
          <reference field="7" count="1" selected="0">
            <x v="25"/>
          </reference>
          <reference field="8" count="1">
            <x v="25"/>
          </reference>
        </references>
      </pivotArea>
    </format>
    <format dxfId="180">
      <pivotArea dataOnly="0" labelOnly="1" fieldPosition="0">
        <references count="2">
          <reference field="7" count="1" selected="0">
            <x v="24"/>
          </reference>
          <reference field="8" count="1">
            <x v="24"/>
          </reference>
        </references>
      </pivotArea>
    </format>
    <format dxfId="179">
      <pivotArea dataOnly="0" labelOnly="1" fieldPosition="0">
        <references count="2">
          <reference field="7" count="1" selected="0">
            <x v="23"/>
          </reference>
          <reference field="8" count="1">
            <x v="23"/>
          </reference>
        </references>
      </pivotArea>
    </format>
    <format dxfId="178">
      <pivotArea dataOnly="0" labelOnly="1" fieldPosition="0">
        <references count="2">
          <reference field="7" count="1" selected="0">
            <x v="22"/>
          </reference>
          <reference field="8" count="1">
            <x v="22"/>
          </reference>
        </references>
      </pivotArea>
    </format>
    <format dxfId="177">
      <pivotArea dataOnly="0" labelOnly="1" fieldPosition="0">
        <references count="2">
          <reference field="7" count="1" selected="0">
            <x v="21"/>
          </reference>
          <reference field="8" count="1">
            <x v="21"/>
          </reference>
        </references>
      </pivotArea>
    </format>
    <format dxfId="176">
      <pivotArea dataOnly="0" labelOnly="1" fieldPosition="0">
        <references count="2">
          <reference field="7" count="1" selected="0">
            <x v="19"/>
          </reference>
          <reference field="8" count="1">
            <x v="19"/>
          </reference>
        </references>
      </pivotArea>
    </format>
    <format dxfId="175">
      <pivotArea dataOnly="0" labelOnly="1" fieldPosition="0">
        <references count="2">
          <reference field="7" count="1" selected="0">
            <x v="20"/>
          </reference>
          <reference field="8" count="1">
            <x v="20"/>
          </reference>
        </references>
      </pivotArea>
    </format>
    <format dxfId="174">
      <pivotArea dataOnly="0" labelOnly="1" fieldPosition="0">
        <references count="2">
          <reference field="7" count="1" selected="0">
            <x v="18"/>
          </reference>
          <reference field="8" count="1">
            <x v="18"/>
          </reference>
        </references>
      </pivotArea>
    </format>
    <format dxfId="173">
      <pivotArea dataOnly="0" labelOnly="1" fieldPosition="0">
        <references count="2">
          <reference field="7" count="1" selected="0">
            <x v="16"/>
          </reference>
          <reference field="8" count="1">
            <x v="16"/>
          </reference>
        </references>
      </pivotArea>
    </format>
    <format dxfId="172">
      <pivotArea dataOnly="0" labelOnly="1" fieldPosition="0">
        <references count="2">
          <reference field="7" count="1" selected="0">
            <x v="17"/>
          </reference>
          <reference field="8" count="1">
            <x v="17"/>
          </reference>
        </references>
      </pivotArea>
    </format>
    <format dxfId="171">
      <pivotArea type="all" dataOnly="0" outline="0" fieldPosition="0"/>
    </format>
    <format dxfId="170">
      <pivotArea outline="0" collapsedLevelsAreSubtotals="1" fieldPosition="0"/>
    </format>
    <format dxfId="169">
      <pivotArea type="origin" dataOnly="0" labelOnly="1" outline="0" fieldPosition="0"/>
    </format>
    <format dxfId="168">
      <pivotArea field="1" type="button" dataOnly="0" labelOnly="1" outline="0" axis="axisCol" fieldPosition="0"/>
    </format>
    <format dxfId="167">
      <pivotArea type="topRight" dataOnly="0" labelOnly="1" outline="0" fieldPosition="0"/>
    </format>
    <format dxfId="166">
      <pivotArea field="7" type="button" dataOnly="0" labelOnly="1" outline="0" axis="axisRow" fieldPosition="0"/>
    </format>
    <format dxfId="165">
      <pivotArea field="8" type="button" dataOnly="0" labelOnly="1" outline="0" axis="axisRow" fieldPosition="1"/>
    </format>
    <format dxfId="164">
      <pivotArea dataOnly="0" labelOnly="1" fieldPosition="0">
        <references count="1">
          <reference field="7" count="16">
            <x v="0"/>
            <x v="1"/>
            <x v="2"/>
            <x v="3"/>
            <x v="4"/>
            <x v="5"/>
            <x v="6"/>
            <x v="7"/>
            <x v="8"/>
            <x v="9"/>
            <x v="10"/>
            <x v="11"/>
            <x v="12"/>
            <x v="13"/>
            <x v="14"/>
            <x v="15"/>
          </reference>
        </references>
      </pivotArea>
    </format>
    <format dxfId="163">
      <pivotArea dataOnly="0" labelOnly="1" fieldPosition="0">
        <references count="2">
          <reference field="7" count="1" selected="0">
            <x v="0"/>
          </reference>
          <reference field="8" count="1">
            <x v="0"/>
          </reference>
        </references>
      </pivotArea>
    </format>
    <format dxfId="162">
      <pivotArea dataOnly="0" labelOnly="1" fieldPosition="0">
        <references count="2">
          <reference field="7" count="1" selected="0">
            <x v="1"/>
          </reference>
          <reference field="8" count="1">
            <x v="1"/>
          </reference>
        </references>
      </pivotArea>
    </format>
    <format dxfId="161">
      <pivotArea dataOnly="0" labelOnly="1" fieldPosition="0">
        <references count="2">
          <reference field="7" count="1" selected="0">
            <x v="2"/>
          </reference>
          <reference field="8" count="1">
            <x v="2"/>
          </reference>
        </references>
      </pivotArea>
    </format>
    <format dxfId="160">
      <pivotArea dataOnly="0" labelOnly="1" fieldPosition="0">
        <references count="2">
          <reference field="7" count="1" selected="0">
            <x v="3"/>
          </reference>
          <reference field="8" count="1">
            <x v="3"/>
          </reference>
        </references>
      </pivotArea>
    </format>
    <format dxfId="159">
      <pivotArea dataOnly="0" labelOnly="1" fieldPosition="0">
        <references count="2">
          <reference field="7" count="1" selected="0">
            <x v="4"/>
          </reference>
          <reference field="8" count="1">
            <x v="4"/>
          </reference>
        </references>
      </pivotArea>
    </format>
    <format dxfId="158">
      <pivotArea dataOnly="0" labelOnly="1" fieldPosition="0">
        <references count="2">
          <reference field="7" count="1" selected="0">
            <x v="5"/>
          </reference>
          <reference field="8" count="1">
            <x v="5"/>
          </reference>
        </references>
      </pivotArea>
    </format>
    <format dxfId="157">
      <pivotArea dataOnly="0" labelOnly="1" fieldPosition="0">
        <references count="2">
          <reference field="7" count="1" selected="0">
            <x v="6"/>
          </reference>
          <reference field="8" count="1">
            <x v="6"/>
          </reference>
        </references>
      </pivotArea>
    </format>
    <format dxfId="156">
      <pivotArea dataOnly="0" labelOnly="1" fieldPosition="0">
        <references count="2">
          <reference field="7" count="1" selected="0">
            <x v="7"/>
          </reference>
          <reference field="8" count="1">
            <x v="7"/>
          </reference>
        </references>
      </pivotArea>
    </format>
    <format dxfId="155">
      <pivotArea dataOnly="0" labelOnly="1" fieldPosition="0">
        <references count="2">
          <reference field="7" count="1" selected="0">
            <x v="8"/>
          </reference>
          <reference field="8" count="1">
            <x v="8"/>
          </reference>
        </references>
      </pivotArea>
    </format>
    <format dxfId="154">
      <pivotArea dataOnly="0" labelOnly="1" fieldPosition="0">
        <references count="2">
          <reference field="7" count="1" selected="0">
            <x v="9"/>
          </reference>
          <reference field="8" count="1">
            <x v="9"/>
          </reference>
        </references>
      </pivotArea>
    </format>
    <format dxfId="153">
      <pivotArea dataOnly="0" labelOnly="1" fieldPosition="0">
        <references count="2">
          <reference field="7" count="1" selected="0">
            <x v="10"/>
          </reference>
          <reference field="8" count="1">
            <x v="10"/>
          </reference>
        </references>
      </pivotArea>
    </format>
    <format dxfId="152">
      <pivotArea dataOnly="0" labelOnly="1" fieldPosition="0">
        <references count="2">
          <reference field="7" count="1" selected="0">
            <x v="11"/>
          </reference>
          <reference field="8" count="1">
            <x v="11"/>
          </reference>
        </references>
      </pivotArea>
    </format>
    <format dxfId="151">
      <pivotArea dataOnly="0" labelOnly="1" fieldPosition="0">
        <references count="2">
          <reference field="7" count="1" selected="0">
            <x v="12"/>
          </reference>
          <reference field="8" count="1">
            <x v="12"/>
          </reference>
        </references>
      </pivotArea>
    </format>
    <format dxfId="150">
      <pivotArea dataOnly="0" labelOnly="1" fieldPosition="0">
        <references count="2">
          <reference field="7" count="1" selected="0">
            <x v="13"/>
          </reference>
          <reference field="8" count="1">
            <x v="13"/>
          </reference>
        </references>
      </pivotArea>
    </format>
    <format dxfId="149">
      <pivotArea dataOnly="0" labelOnly="1" fieldPosition="0">
        <references count="2">
          <reference field="7" count="1" selected="0">
            <x v="14"/>
          </reference>
          <reference field="8" count="1">
            <x v="14"/>
          </reference>
        </references>
      </pivotArea>
    </format>
    <format dxfId="148">
      <pivotArea dataOnly="0" labelOnly="1" fieldPosition="0">
        <references count="2">
          <reference field="7" count="1" selected="0">
            <x v="15"/>
          </reference>
          <reference field="8" count="1">
            <x v="15"/>
          </reference>
        </references>
      </pivotArea>
    </format>
    <format dxfId="147">
      <pivotArea dataOnly="0" labelOnly="1" fieldPosition="0">
        <references count="1">
          <reference field="1" count="0"/>
        </references>
      </pivotArea>
    </format>
    <format dxfId="146">
      <pivotArea dataOnly="0" labelOnly="1" grandCol="1" outline="0" fieldPosition="0"/>
    </format>
  </formats>
  <pivotHierarchies count="132">
    <pivotHierarchy/>
    <pivotHierarchy/>
    <pivotHierarchy/>
    <pivotHierarchy/>
    <pivotHierarchy/>
    <pivotHierarchy/>
    <pivotHierarchy multipleItemSelectionAllowed="1"/>
    <pivotHierarchy multipleItemSelectionAllowed="1">
      <members count="1" level="1">
        <member name="[Draudimo rūšys].[DATASET_ID].&amp;[DVA2]"/>
      </members>
    </pivotHierarchy>
    <pivotHierarchy/>
    <pivotHierarchy multipleItemSelectionAllowed="1">
      <members count="2" level="1">
        <member name="[Draudimo rūšys].[Dr_rusis].&amp;[GD]"/>
        <member name="[Draudimo rūšys].[Dr_rusis].&amp;[VISO]"/>
      </members>
    </pivotHierarchy>
    <pivotHierarchy/>
    <pivotHierarchy/>
    <pivotHierarchy/>
    <pivotHierarchy/>
    <pivotHierarchy/>
    <pivotHierarchy/>
    <pivotHierarchy/>
    <pivotHierarchy/>
    <pivotHierarchy multipleItemSelectionAllowed="1">
      <members count="1" level="1">
        <member name="[Kalendorius].[Data_men].&amp;[2026-08-31T00:00:00]"/>
      </members>
    </pivotHierarchy>
    <pivotHierarchy/>
    <pivotHierarchy/>
    <pivotHierarchy/>
    <pivotHierarchy/>
    <pivotHierarchy/>
    <pivotHierarchy multipleItemSelectionAllowed="1">
      <members count="1" level="1">
        <member name="[Kontekstas].[Apimtis].&amp;[Bruto]"/>
      </members>
    </pivotHierarchy>
    <pivotHierarchy multipleItemSelectionAllowed="1">
      <members count="1" level="1">
        <member name="[Kontekstas].[Veikla].&amp;[Draudimas]"/>
      </members>
    </pivotHierarchy>
    <pivotHierarchy multipleItemSelectionAllowed="1">
      <members count="1" level="1">
        <member name="[Kontekstas].[Veiklos teritorija].&amp;[Lietuvos Respublika]"/>
      </members>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ies>
  <pivotTableStyleInfo name="PivotStyleLight21" showRowHeaders="1" showColHeaders="1" showRowStripes="0" showColStripes="0" showLastColumn="1"/>
  <rowHierarchiesUsage count="2">
    <rowHierarchyUsage hierarchyUsage="12"/>
    <rowHierarchyUsage hierarchyUsage="10"/>
  </rowHierarchiesUsage>
  <colHierarchiesUsage count="1">
    <colHierarchyUsage hierarchyUsage="2"/>
  </colHierarchiesUsage>
  <extLst>
    <ext xmlns:x14="http://schemas.microsoft.com/office/spreadsheetml/2009/9/main" uri="{962EF5D1-5CA2-4c93-8EF4-DBF5C05439D2}">
      <x14:pivotTableDefinition xmlns:xm="http://schemas.microsoft.com/office/excel/2006/main" calculatedMembersInFilters="1" hideValuesRow="1"/>
    </ext>
    <ext xmlns:xpdl="http://schemas.microsoft.com/office/spreadsheetml/2016/pivotdefaultlayout" uri="{747A6164-185A-40DC-8AA5-F01512510D54}">
      <xpdl:pivotTableDefinition16 EnabledSubtotalsDefault="0" SubtotalsOnTopDefault="0"/>
    </ext>
  </extLst>
</pivotTableDefinition>
</file>

<file path=xl/pivotTables/pivotTable15.xml><?xml version="1.0" encoding="utf-8"?>
<pivotTableDefinition xmlns="http://schemas.openxmlformats.org/spreadsheetml/2006/main" xmlns:mc="http://schemas.openxmlformats.org/markup-compatibility/2006" xmlns:xr="http://schemas.microsoft.com/office/spreadsheetml/2014/revision" mc:Ignorable="xr" xr:uid="{846A6D39-CFE2-4EE2-B450-EFB4DE98FF48}" name="DSR18" cacheId="451" applyNumberFormats="0" applyBorderFormats="0" applyFontFormats="0" applyPatternFormats="0" applyAlignmentFormats="0" applyWidthHeightFormats="1" dataCaption="Values" grandTotalCaption="All" updatedVersion="8" minRefreshableVersion="3" showDrill="0" showDataTips="0" pageOverThenDown="1" subtotalHiddenItems="1" rowGrandTotals="0" itemPrintTitles="1" createdVersion="8" indent="0" showEmptyRow="1" outline="1" outlineData="1" multipleFieldFilters="0" rowHeaderCaption="eil.nr" colHeaderCaption="" fieldListSortAscending="1">
  <location ref="B5:Y22" firstHeaderRow="1" firstDataRow="2" firstDataCol="2"/>
  <pivotFields count="11">
    <pivotField name="Draudimo grupės / Draudikai" allDrilled="1" subtotalTop="0" showAll="0" sortType="ascending" defaultSubtotal="0" defaultAttributeDrillState="1">
      <items count="8">
        <item x="1"/>
        <item x="2"/>
        <item x="3"/>
        <item x="4"/>
        <item x="5"/>
        <item x="6"/>
        <item x="0"/>
        <item x="7"/>
      </items>
    </pivotField>
    <pivotField axis="axisCol" allDrilled="1" subtotalTop="0" showAll="0" dataSourceSort="1" defaultSubtotal="0" defaultAttributeDrillState="1">
      <items count="21">
        <item x="0"/>
        <item x="1"/>
        <item x="2"/>
        <item x="3"/>
        <item x="4"/>
        <item x="5"/>
        <item x="6"/>
        <item x="7"/>
        <item x="8"/>
        <item x="9"/>
        <item x="10"/>
        <item x="11"/>
        <item x="12"/>
        <item x="13"/>
        <item x="14"/>
        <item x="15"/>
        <item x="16"/>
        <item x="17"/>
        <item x="18"/>
        <item x="19"/>
        <item x="20"/>
      </items>
    </pivotField>
    <pivotField allDrilled="1" subtotalTop="0" showAll="0" dataSourceSort="1" defaultSubtotal="0" defaultAttributeDrillState="1"/>
    <pivotField allDrilled="1" subtotalTop="0" showAll="0" dataSourceSort="1" defaultSubtotal="0" defaultAttributeDrillState="1"/>
    <pivotField allDrilled="1" subtotalTop="0" showAll="0" dataSourceSort="1" defaultSubtotal="0" defaultAttributeDrillState="1"/>
    <pivotField allDrilled="1" subtotalTop="0" showAll="0" dataSourceSort="1" defaultSubtotal="0" defaultAttributeDrillState="1"/>
    <pivotField allDrilled="1" subtotalTop="0" showAll="0" dataSourceSort="1" defaultSubtotal="0" defaultAttributeDrillState="1"/>
    <pivotField axis="axisRow" allDrilled="1" outline="0" subtotalTop="0" showAll="0" dataSourceSort="1" defaultSubtotal="0" defaultAttributeDrillState="1">
      <items count="29">
        <item x="0"/>
        <item x="1"/>
        <item x="2"/>
        <item x="3"/>
        <item x="4"/>
        <item x="5"/>
        <item x="6"/>
        <item x="7"/>
        <item x="8"/>
        <item x="9"/>
        <item x="10"/>
        <item x="11"/>
        <item x="12"/>
        <item x="13"/>
        <item x="14"/>
        <item x="15"/>
        <item x="16"/>
        <item x="17"/>
        <item x="18"/>
        <item x="19"/>
        <item x="20"/>
        <item x="21"/>
        <item x="22"/>
        <item x="23"/>
        <item x="24"/>
        <item x="25"/>
        <item x="26"/>
        <item x="27"/>
        <item x="28"/>
      </items>
    </pivotField>
    <pivotField name="Draudimo grupės / Draudikai" axis="axisRow" allDrilled="1" outline="0" subtotalTop="0" showAll="0" dataSourceSort="1" defaultSubtotal="0" defaultAttributeDrillState="1">
      <items count="29">
        <item x="0"/>
        <item x="1"/>
        <item x="2"/>
        <item x="3"/>
        <item x="4"/>
        <item x="5"/>
        <item x="6"/>
        <item x="7"/>
        <item x="8"/>
        <item x="9"/>
        <item x="10"/>
        <item x="11"/>
        <item x="12"/>
        <item x="13"/>
        <item x="14"/>
        <item x="15"/>
        <item x="16"/>
        <item x="17"/>
        <item x="18"/>
        <item x="19"/>
        <item x="20"/>
        <item x="21"/>
        <item x="22"/>
        <item x="23"/>
        <item x="24"/>
        <item x="25"/>
        <item x="26"/>
        <item x="27"/>
        <item x="28"/>
      </items>
    </pivotField>
    <pivotField dataField="1" subtotalTop="0" showAll="0" defaultSubtotal="0"/>
    <pivotField allDrilled="1" subtotalTop="0" showAll="0" dataSourceSort="1" defaultSubtotal="0" defaultAttributeDrillState="1"/>
  </pivotFields>
  <rowFields count="2">
    <field x="7"/>
    <field x="8"/>
  </rowFields>
  <rowItems count="16">
    <i>
      <x/>
      <x/>
    </i>
    <i>
      <x v="1"/>
      <x v="1"/>
    </i>
    <i>
      <x v="2"/>
      <x v="2"/>
    </i>
    <i>
      <x v="3"/>
      <x v="3"/>
    </i>
    <i>
      <x v="4"/>
      <x v="4"/>
    </i>
    <i>
      <x v="5"/>
      <x v="5"/>
    </i>
    <i>
      <x v="6"/>
      <x v="6"/>
    </i>
    <i>
      <x v="7"/>
      <x v="7"/>
    </i>
    <i>
      <x v="8"/>
      <x v="8"/>
    </i>
    <i>
      <x v="9"/>
      <x v="9"/>
    </i>
    <i>
      <x v="10"/>
      <x v="10"/>
    </i>
    <i>
      <x v="11"/>
      <x v="11"/>
    </i>
    <i>
      <x v="12"/>
      <x v="12"/>
    </i>
    <i>
      <x v="13"/>
      <x v="13"/>
    </i>
    <i>
      <x v="14"/>
      <x v="14"/>
    </i>
    <i>
      <x v="15"/>
      <x v="15"/>
    </i>
  </rowItems>
  <colFields count="1">
    <field x="1"/>
  </colFields>
  <colItems count="22">
    <i>
      <x/>
    </i>
    <i>
      <x v="1"/>
    </i>
    <i>
      <x v="2"/>
    </i>
    <i>
      <x v="3"/>
    </i>
    <i>
      <x v="4"/>
    </i>
    <i>
      <x v="5"/>
    </i>
    <i>
      <x v="6"/>
    </i>
    <i>
      <x v="7"/>
    </i>
    <i>
      <x v="8"/>
    </i>
    <i>
      <x v="9"/>
    </i>
    <i>
      <x v="10"/>
    </i>
    <i>
      <x v="11"/>
    </i>
    <i>
      <x v="12"/>
    </i>
    <i>
      <x v="13"/>
    </i>
    <i>
      <x v="14"/>
    </i>
    <i>
      <x v="15"/>
    </i>
    <i>
      <x v="16"/>
    </i>
    <i>
      <x v="17"/>
    </i>
    <i>
      <x v="18"/>
    </i>
    <i>
      <x v="19"/>
    </i>
    <i>
      <x v="20"/>
    </i>
    <i t="grand">
      <x/>
    </i>
  </colItems>
  <dataFields count="1">
    <dataField fld="9" baseField="0" baseItem="0" numFmtId="165"/>
  </dataFields>
  <formats count="65">
    <format dxfId="145">
      <pivotArea field="0" type="button" dataOnly="0" labelOnly="1" outline="0"/>
    </format>
    <format dxfId="144">
      <pivotArea dataOnly="0" labelOnly="1" fieldPosition="0">
        <references count="1">
          <reference field="1" count="0"/>
        </references>
      </pivotArea>
    </format>
    <format dxfId="143">
      <pivotArea dataOnly="0" labelOnly="1" grandCol="1" outline="0" fieldPosition="0"/>
    </format>
    <format dxfId="142">
      <pivotArea field="0" type="button" dataOnly="0" labelOnly="1" outline="0"/>
    </format>
    <format dxfId="141">
      <pivotArea dataOnly="0" labelOnly="1" fieldPosition="0">
        <references count="1">
          <reference field="1" count="0"/>
        </references>
      </pivotArea>
    </format>
    <format dxfId="140">
      <pivotArea dataOnly="0" labelOnly="1" grandCol="1" outline="0" fieldPosition="0"/>
    </format>
    <format dxfId="139">
      <pivotArea field="0" type="button" dataOnly="0" labelOnly="1" outline="0"/>
    </format>
    <format dxfId="138">
      <pivotArea dataOnly="0" labelOnly="1" fieldPosition="0">
        <references count="1">
          <reference field="1" count="0"/>
        </references>
      </pivotArea>
    </format>
    <format dxfId="137">
      <pivotArea dataOnly="0" labelOnly="1" grandCol="1" outline="0" fieldPosition="0"/>
    </format>
    <format dxfId="136">
      <pivotArea type="origin" dataOnly="0" labelOnly="1" outline="0" fieldPosition="0"/>
    </format>
    <format dxfId="135">
      <pivotArea field="1" type="button" dataOnly="0" labelOnly="1" outline="0" axis="axisCol" fieldPosition="0"/>
    </format>
    <format dxfId="134">
      <pivotArea type="topRight" dataOnly="0" labelOnly="1" outline="0" fieldPosition="0"/>
    </format>
    <format dxfId="133">
      <pivotArea field="0" type="button" dataOnly="0" labelOnly="1" outline="0"/>
    </format>
    <format dxfId="132">
      <pivotArea dataOnly="0" labelOnly="1" fieldPosition="0">
        <references count="1">
          <reference field="1" count="0"/>
        </references>
      </pivotArea>
    </format>
    <format dxfId="131">
      <pivotArea dataOnly="0" labelOnly="1" grandCol="1" outline="0" fieldPosition="0"/>
    </format>
    <format dxfId="130">
      <pivotArea field="2" type="button" dataOnly="0" labelOnly="1" outline="0"/>
    </format>
    <format dxfId="129">
      <pivotArea field="8" type="button" dataOnly="0" labelOnly="1" outline="0" axis="axisRow" fieldPosition="1"/>
    </format>
    <format dxfId="128">
      <pivotArea field="8" type="button" dataOnly="0" labelOnly="1" outline="0" axis="axisRow" fieldPosition="1"/>
    </format>
    <format dxfId="127">
      <pivotArea field="8" type="button" dataOnly="0" labelOnly="1" outline="0" axis="axisRow" fieldPosition="1"/>
    </format>
    <format dxfId="126">
      <pivotArea dataOnly="0" labelOnly="1" fieldPosition="0">
        <references count="2">
          <reference field="7" count="1" selected="0">
            <x v="0"/>
          </reference>
          <reference field="8" count="1">
            <x v="0"/>
          </reference>
        </references>
      </pivotArea>
    </format>
    <format dxfId="125">
      <pivotArea dataOnly="0" labelOnly="1" fieldPosition="0">
        <references count="2">
          <reference field="7" count="1" selected="0">
            <x v="1"/>
          </reference>
          <reference field="8" count="1">
            <x v="1"/>
          </reference>
        </references>
      </pivotArea>
    </format>
    <format dxfId="124">
      <pivotArea dataOnly="0" labelOnly="1" fieldPosition="0">
        <references count="2">
          <reference field="7" count="1" selected="0">
            <x v="2"/>
          </reference>
          <reference field="8" count="1">
            <x v="2"/>
          </reference>
        </references>
      </pivotArea>
    </format>
    <format dxfId="123">
      <pivotArea dataOnly="0" labelOnly="1" fieldPosition="0">
        <references count="2">
          <reference field="7" count="1" selected="0">
            <x v="3"/>
          </reference>
          <reference field="8" count="1">
            <x v="3"/>
          </reference>
        </references>
      </pivotArea>
    </format>
    <format dxfId="122">
      <pivotArea dataOnly="0" labelOnly="1" fieldPosition="0">
        <references count="2">
          <reference field="7" count="1" selected="0">
            <x v="8"/>
          </reference>
          <reference field="8" count="1">
            <x v="8"/>
          </reference>
        </references>
      </pivotArea>
    </format>
    <format dxfId="121">
      <pivotArea dataOnly="0" labelOnly="1" fieldPosition="0">
        <references count="2">
          <reference field="7" count="1" selected="0">
            <x v="11"/>
          </reference>
          <reference field="8" count="1">
            <x v="11"/>
          </reference>
        </references>
      </pivotArea>
    </format>
    <format dxfId="120">
      <pivotArea field="7" type="button" dataOnly="0" labelOnly="1" outline="0" axis="axisRow" fieldPosition="0"/>
    </format>
    <format dxfId="119">
      <pivotArea dataOnly="0" labelOnly="1" fieldPosition="0">
        <references count="2">
          <reference field="7" count="1" selected="0">
            <x v="26"/>
          </reference>
          <reference field="8" count="1">
            <x v="26"/>
          </reference>
        </references>
      </pivotArea>
    </format>
    <format dxfId="118">
      <pivotArea dataOnly="0" labelOnly="1" fieldPosition="0">
        <references count="2">
          <reference field="7" count="1" selected="0">
            <x v="27"/>
          </reference>
          <reference field="8" count="1">
            <x v="27"/>
          </reference>
        </references>
      </pivotArea>
    </format>
    <format dxfId="117">
      <pivotArea dataOnly="0" labelOnly="1" fieldPosition="0">
        <references count="2">
          <reference field="7" count="1" selected="0">
            <x v="28"/>
          </reference>
          <reference field="8" count="1">
            <x v="28"/>
          </reference>
        </references>
      </pivotArea>
    </format>
    <format dxfId="116">
      <pivotArea dataOnly="0" labelOnly="1" fieldPosition="0">
        <references count="2">
          <reference field="7" count="1" selected="0">
            <x v="25"/>
          </reference>
          <reference field="8" count="1">
            <x v="25"/>
          </reference>
        </references>
      </pivotArea>
    </format>
    <format dxfId="115">
      <pivotArea dataOnly="0" labelOnly="1" fieldPosition="0">
        <references count="2">
          <reference field="7" count="1" selected="0">
            <x v="24"/>
          </reference>
          <reference field="8" count="1">
            <x v="24"/>
          </reference>
        </references>
      </pivotArea>
    </format>
    <format dxfId="114">
      <pivotArea dataOnly="0" labelOnly="1" fieldPosition="0">
        <references count="2">
          <reference field="7" count="1" selected="0">
            <x v="23"/>
          </reference>
          <reference field="8" count="1">
            <x v="23"/>
          </reference>
        </references>
      </pivotArea>
    </format>
    <format dxfId="113">
      <pivotArea dataOnly="0" labelOnly="1" fieldPosition="0">
        <references count="2">
          <reference field="7" count="1" selected="0">
            <x v="22"/>
          </reference>
          <reference field="8" count="1">
            <x v="22"/>
          </reference>
        </references>
      </pivotArea>
    </format>
    <format dxfId="112">
      <pivotArea dataOnly="0" labelOnly="1" fieldPosition="0">
        <references count="2">
          <reference field="7" count="1" selected="0">
            <x v="21"/>
          </reference>
          <reference field="8" count="1">
            <x v="21"/>
          </reference>
        </references>
      </pivotArea>
    </format>
    <format dxfId="111">
      <pivotArea dataOnly="0" labelOnly="1" fieldPosition="0">
        <references count="2">
          <reference field="7" count="1" selected="0">
            <x v="20"/>
          </reference>
          <reference field="8" count="1">
            <x v="20"/>
          </reference>
        </references>
      </pivotArea>
    </format>
    <format dxfId="110">
      <pivotArea dataOnly="0" labelOnly="1" fieldPosition="0">
        <references count="2">
          <reference field="7" count="1" selected="0">
            <x v="19"/>
          </reference>
          <reference field="8" count="1">
            <x v="19"/>
          </reference>
        </references>
      </pivotArea>
    </format>
    <format dxfId="109">
      <pivotArea dataOnly="0" labelOnly="1" fieldPosition="0">
        <references count="2">
          <reference field="7" count="1" selected="0">
            <x v="18"/>
          </reference>
          <reference field="8" count="1">
            <x v="18"/>
          </reference>
        </references>
      </pivotArea>
    </format>
    <format dxfId="108">
      <pivotArea dataOnly="0" labelOnly="1" fieldPosition="0">
        <references count="2">
          <reference field="7" count="1" selected="0">
            <x v="16"/>
          </reference>
          <reference field="8" count="1">
            <x v="16"/>
          </reference>
        </references>
      </pivotArea>
    </format>
    <format dxfId="107">
      <pivotArea dataOnly="0" labelOnly="1" fieldPosition="0">
        <references count="2">
          <reference field="7" count="1" selected="0">
            <x v="17"/>
          </reference>
          <reference field="8" count="1">
            <x v="17"/>
          </reference>
        </references>
      </pivotArea>
    </format>
    <format dxfId="106">
      <pivotArea type="all" dataOnly="0" outline="0" fieldPosition="0"/>
    </format>
    <format dxfId="105">
      <pivotArea outline="0" collapsedLevelsAreSubtotals="1" fieldPosition="0"/>
    </format>
    <format dxfId="104">
      <pivotArea type="origin" dataOnly="0" labelOnly="1" outline="0" fieldPosition="0"/>
    </format>
    <format dxfId="103">
      <pivotArea field="1" type="button" dataOnly="0" labelOnly="1" outline="0" axis="axisCol" fieldPosition="0"/>
    </format>
    <format dxfId="102">
      <pivotArea type="topRight" dataOnly="0" labelOnly="1" outline="0" fieldPosition="0"/>
    </format>
    <format dxfId="101">
      <pivotArea field="7" type="button" dataOnly="0" labelOnly="1" outline="0" axis="axisRow" fieldPosition="0"/>
    </format>
    <format dxfId="100">
      <pivotArea field="8" type="button" dataOnly="0" labelOnly="1" outline="0" axis="axisRow" fieldPosition="1"/>
    </format>
    <format dxfId="99">
      <pivotArea dataOnly="0" labelOnly="1" fieldPosition="0">
        <references count="1">
          <reference field="7" count="16">
            <x v="0"/>
            <x v="1"/>
            <x v="2"/>
            <x v="3"/>
            <x v="4"/>
            <x v="5"/>
            <x v="6"/>
            <x v="7"/>
            <x v="8"/>
            <x v="9"/>
            <x v="10"/>
            <x v="11"/>
            <x v="12"/>
            <x v="13"/>
            <x v="14"/>
            <x v="15"/>
          </reference>
        </references>
      </pivotArea>
    </format>
    <format dxfId="98">
      <pivotArea dataOnly="0" labelOnly="1" fieldPosition="0">
        <references count="2">
          <reference field="7" count="1" selected="0">
            <x v="0"/>
          </reference>
          <reference field="8" count="1">
            <x v="0"/>
          </reference>
        </references>
      </pivotArea>
    </format>
    <format dxfId="97">
      <pivotArea dataOnly="0" labelOnly="1" fieldPosition="0">
        <references count="2">
          <reference field="7" count="1" selected="0">
            <x v="1"/>
          </reference>
          <reference field="8" count="1">
            <x v="1"/>
          </reference>
        </references>
      </pivotArea>
    </format>
    <format dxfId="96">
      <pivotArea dataOnly="0" labelOnly="1" fieldPosition="0">
        <references count="2">
          <reference field="7" count="1" selected="0">
            <x v="2"/>
          </reference>
          <reference field="8" count="1">
            <x v="2"/>
          </reference>
        </references>
      </pivotArea>
    </format>
    <format dxfId="95">
      <pivotArea dataOnly="0" labelOnly="1" fieldPosition="0">
        <references count="2">
          <reference field="7" count="1" selected="0">
            <x v="3"/>
          </reference>
          <reference field="8" count="1">
            <x v="3"/>
          </reference>
        </references>
      </pivotArea>
    </format>
    <format dxfId="94">
      <pivotArea dataOnly="0" labelOnly="1" fieldPosition="0">
        <references count="2">
          <reference field="7" count="1" selected="0">
            <x v="4"/>
          </reference>
          <reference field="8" count="1">
            <x v="4"/>
          </reference>
        </references>
      </pivotArea>
    </format>
    <format dxfId="93">
      <pivotArea dataOnly="0" labelOnly="1" fieldPosition="0">
        <references count="2">
          <reference field="7" count="1" selected="0">
            <x v="5"/>
          </reference>
          <reference field="8" count="1">
            <x v="5"/>
          </reference>
        </references>
      </pivotArea>
    </format>
    <format dxfId="92">
      <pivotArea dataOnly="0" labelOnly="1" fieldPosition="0">
        <references count="2">
          <reference field="7" count="1" selected="0">
            <x v="6"/>
          </reference>
          <reference field="8" count="1">
            <x v="6"/>
          </reference>
        </references>
      </pivotArea>
    </format>
    <format dxfId="91">
      <pivotArea dataOnly="0" labelOnly="1" fieldPosition="0">
        <references count="2">
          <reference field="7" count="1" selected="0">
            <x v="7"/>
          </reference>
          <reference field="8" count="1">
            <x v="7"/>
          </reference>
        </references>
      </pivotArea>
    </format>
    <format dxfId="90">
      <pivotArea dataOnly="0" labelOnly="1" fieldPosition="0">
        <references count="2">
          <reference field="7" count="1" selected="0">
            <x v="8"/>
          </reference>
          <reference field="8" count="1">
            <x v="8"/>
          </reference>
        </references>
      </pivotArea>
    </format>
    <format dxfId="89">
      <pivotArea dataOnly="0" labelOnly="1" fieldPosition="0">
        <references count="2">
          <reference field="7" count="1" selected="0">
            <x v="9"/>
          </reference>
          <reference field="8" count="1">
            <x v="9"/>
          </reference>
        </references>
      </pivotArea>
    </format>
    <format dxfId="88">
      <pivotArea dataOnly="0" labelOnly="1" fieldPosition="0">
        <references count="2">
          <reference field="7" count="1" selected="0">
            <x v="10"/>
          </reference>
          <reference field="8" count="1">
            <x v="10"/>
          </reference>
        </references>
      </pivotArea>
    </format>
    <format dxfId="87">
      <pivotArea dataOnly="0" labelOnly="1" fieldPosition="0">
        <references count="2">
          <reference field="7" count="1" selected="0">
            <x v="11"/>
          </reference>
          <reference field="8" count="1">
            <x v="11"/>
          </reference>
        </references>
      </pivotArea>
    </format>
    <format dxfId="86">
      <pivotArea dataOnly="0" labelOnly="1" fieldPosition="0">
        <references count="2">
          <reference field="7" count="1" selected="0">
            <x v="12"/>
          </reference>
          <reference field="8" count="1">
            <x v="12"/>
          </reference>
        </references>
      </pivotArea>
    </format>
    <format dxfId="85">
      <pivotArea dataOnly="0" labelOnly="1" fieldPosition="0">
        <references count="2">
          <reference field="7" count="1" selected="0">
            <x v="13"/>
          </reference>
          <reference field="8" count="1">
            <x v="13"/>
          </reference>
        </references>
      </pivotArea>
    </format>
    <format dxfId="84">
      <pivotArea dataOnly="0" labelOnly="1" fieldPosition="0">
        <references count="2">
          <reference field="7" count="1" selected="0">
            <x v="14"/>
          </reference>
          <reference field="8" count="1">
            <x v="14"/>
          </reference>
        </references>
      </pivotArea>
    </format>
    <format dxfId="83">
      <pivotArea dataOnly="0" labelOnly="1" fieldPosition="0">
        <references count="2">
          <reference field="7" count="1" selected="0">
            <x v="15"/>
          </reference>
          <reference field="8" count="1">
            <x v="15"/>
          </reference>
        </references>
      </pivotArea>
    </format>
    <format dxfId="82">
      <pivotArea dataOnly="0" labelOnly="1" fieldPosition="0">
        <references count="1">
          <reference field="1" count="0"/>
        </references>
      </pivotArea>
    </format>
    <format dxfId="81">
      <pivotArea dataOnly="0" labelOnly="1" grandCol="1" outline="0" fieldPosition="0"/>
    </format>
  </formats>
  <pivotHierarchies count="132">
    <pivotHierarchy/>
    <pivotHierarchy/>
    <pivotHierarchy/>
    <pivotHierarchy/>
    <pivotHierarchy/>
    <pivotHierarchy/>
    <pivotHierarchy multipleItemSelectionAllowed="1"/>
    <pivotHierarchy multipleItemSelectionAllowed="1">
      <members count="1" level="1">
        <member name="[Draudimo rūšys].[DATASET_ID].&amp;[DVA2]"/>
      </members>
    </pivotHierarchy>
    <pivotHierarchy/>
    <pivotHierarchy multipleItemSelectionAllowed="1">
      <members count="2" level="1">
        <member name="[Draudimo rūšys].[Dr_rusis].&amp;[GD]"/>
        <member name="[Draudimo rūšys].[Dr_rusis].&amp;[VISO]"/>
      </members>
    </pivotHierarchy>
    <pivotHierarchy/>
    <pivotHierarchy/>
    <pivotHierarchy/>
    <pivotHierarchy/>
    <pivotHierarchy/>
    <pivotHierarchy/>
    <pivotHierarchy/>
    <pivotHierarchy/>
    <pivotHierarchy multipleItemSelectionAllowed="1">
      <members count="1" level="1">
        <member name="[Kalendorius].[Data_men].&amp;[2026-08-31T00:00:00]"/>
      </members>
    </pivotHierarchy>
    <pivotHierarchy/>
    <pivotHierarchy/>
    <pivotHierarchy/>
    <pivotHierarchy/>
    <pivotHierarchy/>
    <pivotHierarchy multipleItemSelectionAllowed="1">
      <members count="1" level="1">
        <member name="[Kontekstas].[Apimtis].&amp;[Bruto]"/>
      </members>
    </pivotHierarchy>
    <pivotHierarchy multipleItemSelectionAllowed="1">
      <members count="1" level="1">
        <member name="[Kontekstas].[Veikla].&amp;[Draudimas]"/>
      </members>
    </pivotHierarchy>
    <pivotHierarchy multipleItemSelectionAllowed="1">
      <members count="1" level="1">
        <member name="[Kontekstas].[Veiklos teritorija].&amp;[Lietuvos Respublika]"/>
      </members>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ies>
  <pivotTableStyleInfo name="PivotStyleLight21" showRowHeaders="1" showColHeaders="1" showRowStripes="0" showColStripes="0" showLastColumn="1"/>
  <rowHierarchiesUsage count="2">
    <rowHierarchyUsage hierarchyUsage="12"/>
    <rowHierarchyUsage hierarchyUsage="10"/>
  </rowHierarchiesUsage>
  <colHierarchiesUsage count="1">
    <colHierarchyUsage hierarchyUsage="2"/>
  </colHierarchiesUsage>
  <extLst>
    <ext xmlns:x14="http://schemas.microsoft.com/office/spreadsheetml/2009/9/main" uri="{962EF5D1-5CA2-4c93-8EF4-DBF5C05439D2}">
      <x14:pivotTableDefinition xmlns:xm="http://schemas.microsoft.com/office/excel/2006/main" calculatedMembersInFilters="1" hideValuesRow="1"/>
    </ext>
    <ext xmlns:xpdl="http://schemas.microsoft.com/office/spreadsheetml/2016/pivotdefaultlayout" uri="{747A6164-185A-40DC-8AA5-F01512510D54}">
      <xpdl:pivotTableDefinition16 EnabledSubtotalsDefault="0" SubtotalsOnTopDefault="0"/>
    </ext>
  </extLst>
</pivotTableDefinition>
</file>

<file path=xl/pivotTables/pivotTable16.xml><?xml version="1.0" encoding="utf-8"?>
<pivotTableDefinition xmlns="http://schemas.openxmlformats.org/spreadsheetml/2006/main" xmlns:mc="http://schemas.openxmlformats.org/markup-compatibility/2006" xmlns:xr="http://schemas.microsoft.com/office/spreadsheetml/2014/revision" mc:Ignorable="xr" xr:uid="{412AE51C-D1EB-4798-9669-08BCD1A015AD}" name="DSR19" cacheId="452" applyNumberFormats="0" applyBorderFormats="0" applyFontFormats="0" applyPatternFormats="0" applyAlignmentFormats="0" applyWidthHeightFormats="1" dataCaption="Values" grandTotalCaption="All" updatedVersion="8" minRefreshableVersion="3" showDrill="0" showDataTips="0" pageOverThenDown="1" subtotalHiddenItems="1" rowGrandTotals="0" itemPrintTitles="1" createdVersion="8" indent="0" showEmptyRow="1" outline="1" outlineData="1" multipleFieldFilters="0" rowHeaderCaption="eil.nr" colHeaderCaption="" fieldListSortAscending="1">
  <location ref="B5:Y22" firstHeaderRow="1" firstDataRow="2" firstDataCol="2"/>
  <pivotFields count="11">
    <pivotField name="Draudimo grupės / Draudikai" allDrilled="1" subtotalTop="0" showAll="0" sortType="ascending" defaultSubtotal="0" defaultAttributeDrillState="1">
      <items count="8">
        <item x="1"/>
        <item x="2"/>
        <item x="3"/>
        <item x="4"/>
        <item x="5"/>
        <item x="6"/>
        <item x="0"/>
        <item x="7"/>
      </items>
    </pivotField>
    <pivotField axis="axisCol" allDrilled="1" subtotalTop="0" showAll="0" dataSourceSort="1" defaultSubtotal="0" defaultAttributeDrillState="1">
      <items count="21">
        <item x="0"/>
        <item x="1"/>
        <item x="2"/>
        <item x="3"/>
        <item x="4"/>
        <item x="5"/>
        <item x="6"/>
        <item x="7"/>
        <item x="8"/>
        <item x="9"/>
        <item x="10"/>
        <item x="11"/>
        <item x="12"/>
        <item x="13"/>
        <item x="14"/>
        <item x="15"/>
        <item x="16"/>
        <item x="17"/>
        <item x="18"/>
        <item x="19"/>
        <item x="20"/>
      </items>
    </pivotField>
    <pivotField allDrilled="1" subtotalTop="0" showAll="0" dataSourceSort="1" defaultSubtotal="0" defaultAttributeDrillState="1"/>
    <pivotField allDrilled="1" subtotalTop="0" showAll="0" dataSourceSort="1" defaultSubtotal="0" defaultAttributeDrillState="1"/>
    <pivotField allDrilled="1" subtotalTop="0" showAll="0" dataSourceSort="1" defaultSubtotal="0" defaultAttributeDrillState="1"/>
    <pivotField allDrilled="1" subtotalTop="0" showAll="0" dataSourceSort="1" defaultSubtotal="0" defaultAttributeDrillState="1"/>
    <pivotField allDrilled="1" subtotalTop="0" showAll="0" dataSourceSort="1" defaultSubtotal="0" defaultAttributeDrillState="1"/>
    <pivotField axis="axisRow" allDrilled="1" outline="0" subtotalTop="0" showAll="0" dataSourceSort="1" defaultSubtotal="0" defaultAttributeDrillState="1">
      <items count="29">
        <item x="0"/>
        <item x="1"/>
        <item x="2"/>
        <item x="3"/>
        <item x="4"/>
        <item x="5"/>
        <item x="6"/>
        <item x="7"/>
        <item x="8"/>
        <item x="9"/>
        <item x="10"/>
        <item x="11"/>
        <item x="12"/>
        <item x="13"/>
        <item x="14"/>
        <item x="15"/>
        <item x="16"/>
        <item x="17"/>
        <item x="18"/>
        <item x="19"/>
        <item x="20"/>
        <item x="21"/>
        <item x="22"/>
        <item x="23"/>
        <item x="24"/>
        <item x="25"/>
        <item x="26"/>
        <item x="27"/>
        <item x="28"/>
      </items>
    </pivotField>
    <pivotField name="Draudimo grupės / Draudikai" axis="axisRow" allDrilled="1" outline="0" subtotalTop="0" showAll="0" dataSourceSort="1" defaultSubtotal="0" defaultAttributeDrillState="1">
      <items count="29">
        <item x="0"/>
        <item x="1"/>
        <item x="2"/>
        <item x="3"/>
        <item x="4"/>
        <item x="5"/>
        <item x="6"/>
        <item x="7"/>
        <item x="8"/>
        <item x="9"/>
        <item x="10"/>
        <item x="11"/>
        <item x="12"/>
        <item x="13"/>
        <item x="14"/>
        <item x="15"/>
        <item x="16"/>
        <item x="17"/>
        <item x="18"/>
        <item x="19"/>
        <item x="20"/>
        <item x="21"/>
        <item x="22"/>
        <item x="23"/>
        <item x="24"/>
        <item x="25"/>
        <item x="26"/>
        <item x="27"/>
        <item x="28"/>
      </items>
    </pivotField>
    <pivotField dataField="1" subtotalTop="0" showAll="0" defaultSubtotal="0"/>
    <pivotField allDrilled="1" subtotalTop="0" showAll="0" dataSourceSort="1" defaultSubtotal="0" defaultAttributeDrillState="1"/>
  </pivotFields>
  <rowFields count="2">
    <field x="7"/>
    <field x="8"/>
  </rowFields>
  <rowItems count="16">
    <i>
      <x/>
      <x/>
    </i>
    <i>
      <x v="1"/>
      <x v="1"/>
    </i>
    <i>
      <x v="2"/>
      <x v="2"/>
    </i>
    <i>
      <x v="3"/>
      <x v="3"/>
    </i>
    <i>
      <x v="4"/>
      <x v="4"/>
    </i>
    <i>
      <x v="5"/>
      <x v="5"/>
    </i>
    <i>
      <x v="6"/>
      <x v="6"/>
    </i>
    <i>
      <x v="7"/>
      <x v="7"/>
    </i>
    <i>
      <x v="8"/>
      <x v="8"/>
    </i>
    <i>
      <x v="9"/>
      <x v="9"/>
    </i>
    <i>
      <x v="10"/>
      <x v="10"/>
    </i>
    <i>
      <x v="11"/>
      <x v="11"/>
    </i>
    <i>
      <x v="12"/>
      <x v="12"/>
    </i>
    <i>
      <x v="13"/>
      <x v="13"/>
    </i>
    <i>
      <x v="14"/>
      <x v="14"/>
    </i>
    <i>
      <x v="15"/>
      <x v="15"/>
    </i>
  </rowItems>
  <colFields count="1">
    <field x="1"/>
  </colFields>
  <colItems count="22">
    <i>
      <x/>
    </i>
    <i>
      <x v="1"/>
    </i>
    <i>
      <x v="2"/>
    </i>
    <i>
      <x v="3"/>
    </i>
    <i>
      <x v="4"/>
    </i>
    <i>
      <x v="5"/>
    </i>
    <i>
      <x v="6"/>
    </i>
    <i>
      <x v="7"/>
    </i>
    <i>
      <x v="8"/>
    </i>
    <i>
      <x v="9"/>
    </i>
    <i>
      <x v="10"/>
    </i>
    <i>
      <x v="11"/>
    </i>
    <i>
      <x v="12"/>
    </i>
    <i>
      <x v="13"/>
    </i>
    <i>
      <x v="14"/>
    </i>
    <i>
      <x v="15"/>
    </i>
    <i>
      <x v="16"/>
    </i>
    <i>
      <x v="17"/>
    </i>
    <i>
      <x v="18"/>
    </i>
    <i>
      <x v="19"/>
    </i>
    <i>
      <x v="20"/>
    </i>
    <i t="grand">
      <x/>
    </i>
  </colItems>
  <dataFields count="1">
    <dataField fld="9" baseField="0" baseItem="0" numFmtId="165"/>
  </dataFields>
  <formats count="65">
    <format dxfId="80">
      <pivotArea field="0" type="button" dataOnly="0" labelOnly="1" outline="0"/>
    </format>
    <format dxfId="79">
      <pivotArea dataOnly="0" labelOnly="1" fieldPosition="0">
        <references count="1">
          <reference field="1" count="0"/>
        </references>
      </pivotArea>
    </format>
    <format dxfId="78">
      <pivotArea dataOnly="0" labelOnly="1" grandCol="1" outline="0" fieldPosition="0"/>
    </format>
    <format dxfId="77">
      <pivotArea field="0" type="button" dataOnly="0" labelOnly="1" outline="0"/>
    </format>
    <format dxfId="76">
      <pivotArea dataOnly="0" labelOnly="1" fieldPosition="0">
        <references count="1">
          <reference field="1" count="0"/>
        </references>
      </pivotArea>
    </format>
    <format dxfId="75">
      <pivotArea dataOnly="0" labelOnly="1" grandCol="1" outline="0" fieldPosition="0"/>
    </format>
    <format dxfId="74">
      <pivotArea field="0" type="button" dataOnly="0" labelOnly="1" outline="0"/>
    </format>
    <format dxfId="73">
      <pivotArea dataOnly="0" labelOnly="1" fieldPosition="0">
        <references count="1">
          <reference field="1" count="0"/>
        </references>
      </pivotArea>
    </format>
    <format dxfId="72">
      <pivotArea dataOnly="0" labelOnly="1" grandCol="1" outline="0" fieldPosition="0"/>
    </format>
    <format dxfId="71">
      <pivotArea type="origin" dataOnly="0" labelOnly="1" outline="0" fieldPosition="0"/>
    </format>
    <format dxfId="70">
      <pivotArea field="1" type="button" dataOnly="0" labelOnly="1" outline="0" axis="axisCol" fieldPosition="0"/>
    </format>
    <format dxfId="69">
      <pivotArea type="topRight" dataOnly="0" labelOnly="1" outline="0" fieldPosition="0"/>
    </format>
    <format dxfId="68">
      <pivotArea field="0" type="button" dataOnly="0" labelOnly="1" outline="0"/>
    </format>
    <format dxfId="67">
      <pivotArea dataOnly="0" labelOnly="1" fieldPosition="0">
        <references count="1">
          <reference field="1" count="0"/>
        </references>
      </pivotArea>
    </format>
    <format dxfId="66">
      <pivotArea dataOnly="0" labelOnly="1" grandCol="1" outline="0" fieldPosition="0"/>
    </format>
    <format dxfId="65">
      <pivotArea field="2" type="button" dataOnly="0" labelOnly="1" outline="0"/>
    </format>
    <format dxfId="64">
      <pivotArea dataOnly="0" labelOnly="1" fieldPosition="0">
        <references count="2">
          <reference field="7" count="1" selected="0">
            <x v="0"/>
          </reference>
          <reference field="8" count="1">
            <x v="0"/>
          </reference>
        </references>
      </pivotArea>
    </format>
    <format dxfId="63">
      <pivotArea dataOnly="0" labelOnly="1" fieldPosition="0">
        <references count="2">
          <reference field="7" count="1" selected="0">
            <x v="1"/>
          </reference>
          <reference field="8" count="1">
            <x v="1"/>
          </reference>
        </references>
      </pivotArea>
    </format>
    <format dxfId="62">
      <pivotArea dataOnly="0" labelOnly="1" fieldPosition="0">
        <references count="2">
          <reference field="7" count="1" selected="0">
            <x v="2"/>
          </reference>
          <reference field="8" count="1">
            <x v="2"/>
          </reference>
        </references>
      </pivotArea>
    </format>
    <format dxfId="61">
      <pivotArea dataOnly="0" labelOnly="1" fieldPosition="0">
        <references count="2">
          <reference field="7" count="1" selected="0">
            <x v="3"/>
          </reference>
          <reference field="8" count="1">
            <x v="3"/>
          </reference>
        </references>
      </pivotArea>
    </format>
    <format dxfId="60">
      <pivotArea dataOnly="0" labelOnly="1" fieldPosition="0">
        <references count="2">
          <reference field="7" count="1" selected="0">
            <x v="8"/>
          </reference>
          <reference field="8" count="1">
            <x v="8"/>
          </reference>
        </references>
      </pivotArea>
    </format>
    <format dxfId="59">
      <pivotArea dataOnly="0" labelOnly="1" fieldPosition="0">
        <references count="2">
          <reference field="7" count="1" selected="0">
            <x v="11"/>
          </reference>
          <reference field="8" count="1">
            <x v="11"/>
          </reference>
        </references>
      </pivotArea>
    </format>
    <format dxfId="58">
      <pivotArea field="8" type="button" dataOnly="0" labelOnly="1" outline="0" axis="axisRow" fieldPosition="1"/>
    </format>
    <format dxfId="57">
      <pivotArea field="8" type="button" dataOnly="0" labelOnly="1" outline="0" axis="axisRow" fieldPosition="1"/>
    </format>
    <format dxfId="56">
      <pivotArea field="8" type="button" dataOnly="0" labelOnly="1" outline="0" axis="axisRow" fieldPosition="1"/>
    </format>
    <format dxfId="55">
      <pivotArea field="7" type="button" dataOnly="0" labelOnly="1" outline="0" axis="axisRow" fieldPosition="0"/>
    </format>
    <format dxfId="54">
      <pivotArea dataOnly="0" labelOnly="1" fieldPosition="0">
        <references count="2">
          <reference field="7" count="1" selected="0">
            <x v="24"/>
          </reference>
          <reference field="8" count="1">
            <x v="24"/>
          </reference>
        </references>
      </pivotArea>
    </format>
    <format dxfId="53">
      <pivotArea dataOnly="0" labelOnly="1" fieldPosition="0">
        <references count="2">
          <reference field="7" count="1" selected="0">
            <x v="25"/>
          </reference>
          <reference field="8" count="1">
            <x v="25"/>
          </reference>
        </references>
      </pivotArea>
    </format>
    <format dxfId="52">
      <pivotArea dataOnly="0" labelOnly="1" fieldPosition="0">
        <references count="2">
          <reference field="7" count="1" selected="0">
            <x v="26"/>
          </reference>
          <reference field="8" count="1">
            <x v="26"/>
          </reference>
        </references>
      </pivotArea>
    </format>
    <format dxfId="51">
      <pivotArea dataOnly="0" labelOnly="1" fieldPosition="0">
        <references count="2">
          <reference field="7" count="1" selected="0">
            <x v="27"/>
          </reference>
          <reference field="8" count="1">
            <x v="27"/>
          </reference>
        </references>
      </pivotArea>
    </format>
    <format dxfId="50">
      <pivotArea dataOnly="0" labelOnly="1" fieldPosition="0">
        <references count="2">
          <reference field="7" count="1" selected="0">
            <x v="28"/>
          </reference>
          <reference field="8" count="1">
            <x v="28"/>
          </reference>
        </references>
      </pivotArea>
    </format>
    <format dxfId="49">
      <pivotArea dataOnly="0" labelOnly="1" fieldPosition="0">
        <references count="2">
          <reference field="7" count="1" selected="0">
            <x v="23"/>
          </reference>
          <reference field="8" count="1">
            <x v="23"/>
          </reference>
        </references>
      </pivotArea>
    </format>
    <format dxfId="48">
      <pivotArea dataOnly="0" labelOnly="1" fieldPosition="0">
        <references count="2">
          <reference field="7" count="1" selected="0">
            <x v="16"/>
          </reference>
          <reference field="8" count="1">
            <x v="16"/>
          </reference>
        </references>
      </pivotArea>
    </format>
    <format dxfId="47">
      <pivotArea dataOnly="0" labelOnly="1" fieldPosition="0">
        <references count="2">
          <reference field="7" count="1" selected="0">
            <x v="17"/>
          </reference>
          <reference field="8" count="1">
            <x v="17"/>
          </reference>
        </references>
      </pivotArea>
    </format>
    <format dxfId="46">
      <pivotArea dataOnly="0" labelOnly="1" fieldPosition="0">
        <references count="2">
          <reference field="7" count="1" selected="0">
            <x v="18"/>
          </reference>
          <reference field="8" count="1">
            <x v="18"/>
          </reference>
        </references>
      </pivotArea>
    </format>
    <format dxfId="45">
      <pivotArea dataOnly="0" labelOnly="1" fieldPosition="0">
        <references count="2">
          <reference field="7" count="1" selected="0">
            <x v="19"/>
          </reference>
          <reference field="8" count="1">
            <x v="19"/>
          </reference>
        </references>
      </pivotArea>
    </format>
    <format dxfId="44">
      <pivotArea dataOnly="0" labelOnly="1" fieldPosition="0">
        <references count="2">
          <reference field="7" count="1" selected="0">
            <x v="20"/>
          </reference>
          <reference field="8" count="1">
            <x v="20"/>
          </reference>
        </references>
      </pivotArea>
    </format>
    <format dxfId="43">
      <pivotArea dataOnly="0" labelOnly="1" fieldPosition="0">
        <references count="2">
          <reference field="7" count="1" selected="0">
            <x v="21"/>
          </reference>
          <reference field="8" count="1">
            <x v="21"/>
          </reference>
        </references>
      </pivotArea>
    </format>
    <format dxfId="42">
      <pivotArea dataOnly="0" labelOnly="1" fieldPosition="0">
        <references count="2">
          <reference field="7" count="1" selected="0">
            <x v="22"/>
          </reference>
          <reference field="8" count="1">
            <x v="22"/>
          </reference>
        </references>
      </pivotArea>
    </format>
    <format dxfId="41">
      <pivotArea type="all" dataOnly="0" outline="0" fieldPosition="0"/>
    </format>
    <format dxfId="40">
      <pivotArea outline="0" collapsedLevelsAreSubtotals="1" fieldPosition="0"/>
    </format>
    <format dxfId="39">
      <pivotArea type="origin" dataOnly="0" labelOnly="1" outline="0" fieldPosition="0"/>
    </format>
    <format dxfId="38">
      <pivotArea field="1" type="button" dataOnly="0" labelOnly="1" outline="0" axis="axisCol" fieldPosition="0"/>
    </format>
    <format dxfId="37">
      <pivotArea type="topRight" dataOnly="0" labelOnly="1" outline="0" fieldPosition="0"/>
    </format>
    <format dxfId="36">
      <pivotArea field="7" type="button" dataOnly="0" labelOnly="1" outline="0" axis="axisRow" fieldPosition="0"/>
    </format>
    <format dxfId="35">
      <pivotArea field="8" type="button" dataOnly="0" labelOnly="1" outline="0" axis="axisRow" fieldPosition="1"/>
    </format>
    <format dxfId="34">
      <pivotArea dataOnly="0" labelOnly="1" fieldPosition="0">
        <references count="1">
          <reference field="7" count="16">
            <x v="0"/>
            <x v="1"/>
            <x v="2"/>
            <x v="3"/>
            <x v="4"/>
            <x v="5"/>
            <x v="6"/>
            <x v="7"/>
            <x v="8"/>
            <x v="9"/>
            <x v="10"/>
            <x v="11"/>
            <x v="12"/>
            <x v="13"/>
            <x v="14"/>
            <x v="15"/>
          </reference>
        </references>
      </pivotArea>
    </format>
    <format dxfId="33">
      <pivotArea dataOnly="0" labelOnly="1" fieldPosition="0">
        <references count="2">
          <reference field="7" count="1" selected="0">
            <x v="0"/>
          </reference>
          <reference field="8" count="1">
            <x v="0"/>
          </reference>
        </references>
      </pivotArea>
    </format>
    <format dxfId="32">
      <pivotArea dataOnly="0" labelOnly="1" fieldPosition="0">
        <references count="2">
          <reference field="7" count="1" selected="0">
            <x v="1"/>
          </reference>
          <reference field="8" count="1">
            <x v="1"/>
          </reference>
        </references>
      </pivotArea>
    </format>
    <format dxfId="31">
      <pivotArea dataOnly="0" labelOnly="1" fieldPosition="0">
        <references count="2">
          <reference field="7" count="1" selected="0">
            <x v="2"/>
          </reference>
          <reference field="8" count="1">
            <x v="2"/>
          </reference>
        </references>
      </pivotArea>
    </format>
    <format dxfId="30">
      <pivotArea dataOnly="0" labelOnly="1" fieldPosition="0">
        <references count="2">
          <reference field="7" count="1" selected="0">
            <x v="3"/>
          </reference>
          <reference field="8" count="1">
            <x v="3"/>
          </reference>
        </references>
      </pivotArea>
    </format>
    <format dxfId="29">
      <pivotArea dataOnly="0" labelOnly="1" fieldPosition="0">
        <references count="2">
          <reference field="7" count="1" selected="0">
            <x v="4"/>
          </reference>
          <reference field="8" count="1">
            <x v="4"/>
          </reference>
        </references>
      </pivotArea>
    </format>
    <format dxfId="28">
      <pivotArea dataOnly="0" labelOnly="1" fieldPosition="0">
        <references count="2">
          <reference field="7" count="1" selected="0">
            <x v="5"/>
          </reference>
          <reference field="8" count="1">
            <x v="5"/>
          </reference>
        </references>
      </pivotArea>
    </format>
    <format dxfId="27">
      <pivotArea dataOnly="0" labelOnly="1" fieldPosition="0">
        <references count="2">
          <reference field="7" count="1" selected="0">
            <x v="6"/>
          </reference>
          <reference field="8" count="1">
            <x v="6"/>
          </reference>
        </references>
      </pivotArea>
    </format>
    <format dxfId="26">
      <pivotArea dataOnly="0" labelOnly="1" fieldPosition="0">
        <references count="2">
          <reference field="7" count="1" selected="0">
            <x v="7"/>
          </reference>
          <reference field="8" count="1">
            <x v="7"/>
          </reference>
        </references>
      </pivotArea>
    </format>
    <format dxfId="25">
      <pivotArea dataOnly="0" labelOnly="1" fieldPosition="0">
        <references count="2">
          <reference field="7" count="1" selected="0">
            <x v="8"/>
          </reference>
          <reference field="8" count="1">
            <x v="8"/>
          </reference>
        </references>
      </pivotArea>
    </format>
    <format dxfId="24">
      <pivotArea dataOnly="0" labelOnly="1" fieldPosition="0">
        <references count="2">
          <reference field="7" count="1" selected="0">
            <x v="9"/>
          </reference>
          <reference field="8" count="1">
            <x v="9"/>
          </reference>
        </references>
      </pivotArea>
    </format>
    <format dxfId="23">
      <pivotArea dataOnly="0" labelOnly="1" fieldPosition="0">
        <references count="2">
          <reference field="7" count="1" selected="0">
            <x v="10"/>
          </reference>
          <reference field="8" count="1">
            <x v="10"/>
          </reference>
        </references>
      </pivotArea>
    </format>
    <format dxfId="22">
      <pivotArea dataOnly="0" labelOnly="1" fieldPosition="0">
        <references count="2">
          <reference field="7" count="1" selected="0">
            <x v="11"/>
          </reference>
          <reference field="8" count="1">
            <x v="11"/>
          </reference>
        </references>
      </pivotArea>
    </format>
    <format dxfId="21">
      <pivotArea dataOnly="0" labelOnly="1" fieldPosition="0">
        <references count="2">
          <reference field="7" count="1" selected="0">
            <x v="12"/>
          </reference>
          <reference field="8" count="1">
            <x v="12"/>
          </reference>
        </references>
      </pivotArea>
    </format>
    <format dxfId="20">
      <pivotArea dataOnly="0" labelOnly="1" fieldPosition="0">
        <references count="2">
          <reference field="7" count="1" selected="0">
            <x v="13"/>
          </reference>
          <reference field="8" count="1">
            <x v="13"/>
          </reference>
        </references>
      </pivotArea>
    </format>
    <format dxfId="19">
      <pivotArea dataOnly="0" labelOnly="1" fieldPosition="0">
        <references count="2">
          <reference field="7" count="1" selected="0">
            <x v="14"/>
          </reference>
          <reference field="8" count="1">
            <x v="14"/>
          </reference>
        </references>
      </pivotArea>
    </format>
    <format dxfId="18">
      <pivotArea dataOnly="0" labelOnly="1" fieldPosition="0">
        <references count="2">
          <reference field="7" count="1" selected="0">
            <x v="15"/>
          </reference>
          <reference field="8" count="1">
            <x v="15"/>
          </reference>
        </references>
      </pivotArea>
    </format>
    <format dxfId="17">
      <pivotArea dataOnly="0" labelOnly="1" fieldPosition="0">
        <references count="1">
          <reference field="1" count="0"/>
        </references>
      </pivotArea>
    </format>
    <format dxfId="16">
      <pivotArea dataOnly="0" labelOnly="1" grandCol="1" outline="0" fieldPosition="0"/>
    </format>
  </formats>
  <pivotHierarchies count="132">
    <pivotHierarchy/>
    <pivotHierarchy/>
    <pivotHierarchy/>
    <pivotHierarchy/>
    <pivotHierarchy/>
    <pivotHierarchy/>
    <pivotHierarchy multipleItemSelectionAllowed="1"/>
    <pivotHierarchy multipleItemSelectionAllowed="1">
      <members count="1" level="1">
        <member name="[Draudimo rūšys].[DATASET_ID].&amp;[DVA2]"/>
      </members>
    </pivotHierarchy>
    <pivotHierarchy/>
    <pivotHierarchy multipleItemSelectionAllowed="1">
      <members count="2" level="1">
        <member name="[Draudimo rūšys].[Dr_rusis].&amp;[GD]"/>
        <member name="[Draudimo rūšys].[Dr_rusis].&amp;[VISO]"/>
      </members>
    </pivotHierarchy>
    <pivotHierarchy/>
    <pivotHierarchy/>
    <pivotHierarchy/>
    <pivotHierarchy/>
    <pivotHierarchy/>
    <pivotHierarchy/>
    <pivotHierarchy/>
    <pivotHierarchy/>
    <pivotHierarchy multipleItemSelectionAllowed="1">
      <members count="1" level="1">
        <member name="[Kalendorius].[Data_men].&amp;[2026-08-31T00:00:00]"/>
      </members>
    </pivotHierarchy>
    <pivotHierarchy/>
    <pivotHierarchy/>
    <pivotHierarchy/>
    <pivotHierarchy/>
    <pivotHierarchy/>
    <pivotHierarchy multipleItemSelectionAllowed="1">
      <members count="1" level="1">
        <member name="[Kontekstas].[Apimtis].&amp;[Bruto]"/>
      </members>
    </pivotHierarchy>
    <pivotHierarchy multipleItemSelectionAllowed="1">
      <members count="1" level="1">
        <member name="[Kontekstas].[Veikla].&amp;[Draudimas]"/>
      </members>
    </pivotHierarchy>
    <pivotHierarchy multipleItemSelectionAllowed="1">
      <members count="1" level="1">
        <member name="[Kontekstas].[Veiklos teritorija].&amp;[Lietuvos Respublika]"/>
      </members>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ies>
  <pivotTableStyleInfo name="PivotStyleLight21" showRowHeaders="1" showColHeaders="1" showRowStripes="0" showColStripes="0" showLastColumn="1"/>
  <rowHierarchiesUsage count="2">
    <rowHierarchyUsage hierarchyUsage="12"/>
    <rowHierarchyUsage hierarchyUsage="10"/>
  </rowHierarchiesUsage>
  <colHierarchiesUsage count="1">
    <colHierarchyUsage hierarchyUsage="2"/>
  </colHierarchiesUsage>
  <extLst>
    <ext xmlns:x14="http://schemas.microsoft.com/office/spreadsheetml/2009/9/main" uri="{962EF5D1-5CA2-4c93-8EF4-DBF5C05439D2}">
      <x14:pivotTableDefinition xmlns:xm="http://schemas.microsoft.com/office/excel/2006/main" calculatedMembersInFilters="1" hideValuesRow="1"/>
    </ext>
    <ext xmlns:xpdl="http://schemas.microsoft.com/office/spreadsheetml/2016/pivotdefaultlayout" uri="{747A6164-185A-40DC-8AA5-F01512510D54}">
      <xpdl:pivotTableDefinition16 EnabledSubtotalsDefault="0" SubtotalsOnTopDefault="0"/>
    </ext>
  </extLst>
</pivotTableDefinition>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DATASET_ID" xr10:uid="{EEB1769A-677B-4DC8-922E-D2843AAFD22B}" sourceName="[Draudimo rūšys].[DATASET_ID]">
  <pivotTables>
    <pivotTable tabId="3" name="DSR2"/>
    <pivotTable tabId="5" name="DSR3"/>
    <pivotTable tabId="10" name="DSR5"/>
    <pivotTable tabId="12" name="DSR6"/>
    <pivotTable tabId="11" name="DSR7"/>
    <pivotTable tabId="13" name="DSR8"/>
    <pivotTable tabId="41" name="DSR1"/>
  </pivotTables>
  <data>
    <olap pivotCacheId="2003032350">
      <levels count="2">
        <level uniqueName="[Draudimo rūšys].[DATASET_ID].[(All)]" sourceCaption="(All)" count="0"/>
        <level uniqueName="[Draudimo rūšys].[DATASET_ID].[DATASET_ID]" sourceCaption="DATASET_ID" count="11">
          <ranges>
            <range startItem="0">
              <i n="[Draudimo rūšys].[DATASET_ID].&amp;[DVA1]" c="DVA1"/>
              <i n="[Draudimo rūšys].[DATASET_ID].&amp;[DSA1]" c="DSA1" nd="1"/>
              <i n="[Draudimo rūšys].[DATASET_ID].&amp;[DSA2]" c="DSA2" nd="1"/>
              <i n="[Draudimo rūšys].[DATASET_ID].&amp;[DSA3]" c="DSA3" nd="1"/>
              <i n="[Draudimo rūšys].[DATASET_ID].&amp;[DSA4]" c="DSA4" nd="1"/>
              <i n="[Draudimo rūšys].[DATASET_ID].&amp;[DVA2]" c="DVA2" nd="1"/>
              <i n="[Draudimo rūšys].[DATASET_ID].&amp;[DVA2_RE]" c="DVA2_RE" nd="1"/>
              <i n="[Draudimo rūšys].[DATASET_ID].&amp;[DVA3]" c="DVA3" nd="1"/>
              <i n="[Draudimo rūšys].[DATASET_ID].&amp;[DVA3_RE]" c="DVA3_RE" nd="1"/>
              <i n="[Draudimo rūšys].[DATASET_ID].&amp;[DVA4]" c="DVA4" nd="1"/>
              <i n="[Draudimo rūšys].[DATASET_ID].&amp;" c="" nd="1"/>
            </range>
          </ranges>
        </level>
      </levels>
      <selections count="1">
        <selection n="[Draudimo rūšys].[DATASET_ID].&amp;[DVA1]"/>
      </selections>
    </olap>
  </data>
</slicerCacheDefinition>
</file>

<file path=xl/slicerCaches/slicerCache2.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DATASET_ID1" xr10:uid="{4BA73A51-7F90-4709-9F7F-F97B08012870}" sourceName="[Draudimo rūšys].[DATASET_ID]">
  <pivotTables>
    <pivotTable tabId="15" name="DSR10"/>
    <pivotTable tabId="17" name="DSR11"/>
    <pivotTable tabId="18" name="DSR12"/>
    <pivotTable tabId="19" name="DSR13"/>
    <pivotTable tabId="16" name="DSR14"/>
    <pivotTable tabId="21" name="DSR15"/>
    <pivotTable tabId="23" name="DSR17"/>
    <pivotTable tabId="24" name="DSR18"/>
    <pivotTable tabId="25" name="DSR19"/>
  </pivotTables>
  <data>
    <olap pivotCacheId="2003032350">
      <levels count="2">
        <level uniqueName="[Draudimo rūšys].[DATASET_ID].[(All)]" sourceCaption="(All)" count="0"/>
        <level uniqueName="[Draudimo rūšys].[DATASET_ID].[DATASET_ID]" sourceCaption="DATASET_ID" count="11">
          <ranges>
            <range startItem="0">
              <i n="[Draudimo rūšys].[DATASET_ID].&amp;[DVA2]" c="DVA2"/>
              <i n="[Draudimo rūšys].[DATASET_ID].&amp;[DSA1]" c="DSA1" nd="1"/>
              <i n="[Draudimo rūšys].[DATASET_ID].&amp;[DSA2]" c="DSA2" nd="1"/>
              <i n="[Draudimo rūšys].[DATASET_ID].&amp;[DSA3]" c="DSA3" nd="1"/>
              <i n="[Draudimo rūšys].[DATASET_ID].&amp;[DSA4]" c="DSA4" nd="1"/>
              <i n="[Draudimo rūšys].[DATASET_ID].&amp;[DVA1]" c="DVA1" nd="1"/>
              <i n="[Draudimo rūšys].[DATASET_ID].&amp;[DVA2_RE]" c="DVA2_RE" nd="1"/>
              <i n="[Draudimo rūšys].[DATASET_ID].&amp;[DVA3]" c="DVA3" nd="1"/>
              <i n="[Draudimo rūšys].[DATASET_ID].&amp;[DVA3_RE]" c="DVA3_RE" nd="1"/>
              <i n="[Draudimo rūšys].[DATASET_ID].&amp;[DVA4]" c="DVA4" nd="1"/>
              <i n="[Draudimo rūšys].[DATASET_ID].&amp;" c="" nd="1"/>
            </range>
          </ranges>
        </level>
      </levels>
      <selections count="1">
        <selection n="[Draudimo rūšys].[DATASET_ID].&amp;[DVA2]"/>
      </selections>
    </olap>
  </data>
</slicerCacheDefinition>
</file>

<file path=xl/slicerCaches/slicerCache3.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DATASET_ID2" xr10:uid="{CCAFF0A9-A07F-48F1-86AD-BAB9DF4B1D03}" sourceName="[Draudimo rūšys].[DATASET_ID]">
  <data>
    <olap pivotCacheId="2003032350">
      <levels count="2">
        <level uniqueName="[Draudimo rūšys].[DATASET_ID].[(All)]" sourceCaption="(All)" count="0"/>
        <level uniqueName="[Draudimo rūšys].[DATASET_ID].[DATASET_ID]" sourceCaption="DATASET_ID" count="11">
          <ranges>
            <range startItem="0">
              <i n="[Draudimo rūšys].[DATASET_ID].&amp;[DVA3]" c="DVA3"/>
              <i n="[Draudimo rūšys].[DATASET_ID].&amp;[DSA1]" c="DSA1" nd="1"/>
              <i n="[Draudimo rūšys].[DATASET_ID].&amp;[DSA2]" c="DSA2" nd="1"/>
              <i n="[Draudimo rūšys].[DATASET_ID].&amp;[DSA3]" c="DSA3" nd="1"/>
              <i n="[Draudimo rūšys].[DATASET_ID].&amp;[DSA4]" c="DSA4" nd="1"/>
              <i n="[Draudimo rūšys].[DATASET_ID].&amp;[DVA1]" c="DVA1" nd="1"/>
              <i n="[Draudimo rūšys].[DATASET_ID].&amp;[DVA2]" c="DVA2" nd="1"/>
              <i n="[Draudimo rūšys].[DATASET_ID].&amp;[DVA2_RE]" c="DVA2_RE" nd="1"/>
              <i n="[Draudimo rūšys].[DATASET_ID].&amp;[DVA3_RE]" c="DVA3_RE" nd="1"/>
              <i n="[Draudimo rūšys].[DATASET_ID].&amp;[DVA4]" c="DVA4" nd="1"/>
              <i n="[Draudimo rūšys].[DATASET_ID].&amp;" c="" nd="1"/>
            </range>
          </ranges>
        </level>
      </levels>
      <selections count="1">
        <selection n="[Draudimo rūšys].[DATASET_ID].&amp;[DVA3]"/>
      </selections>
    </olap>
  </data>
</slicerCacheDefinition>
</file>

<file path=xl/slicerCaches/slicerCache4.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DATASET_ID3" xr10:uid="{BD65D715-6924-42E5-AF53-9255780910A4}" sourceName="[Draudimo rūšys].[DATASET_ID]">
  <data>
    <olap pivotCacheId="2003032350">
      <levels count="2">
        <level uniqueName="[Draudimo rūšys].[DATASET_ID].[(All)]" sourceCaption="(All)" count="0"/>
        <level uniqueName="[Draudimo rūšys].[DATASET_ID].[DATASET_ID]" sourceCaption="DATASET_ID" count="11">
          <ranges>
            <range startItem="0">
              <i n="[Draudimo rūšys].[DATASET_ID].&amp;[DVA4]" c="DVA4"/>
              <i n="[Draudimo rūšys].[DATASET_ID].&amp;[DSA1]" c="DSA1" nd="1"/>
              <i n="[Draudimo rūšys].[DATASET_ID].&amp;[DSA2]" c="DSA2" nd="1"/>
              <i n="[Draudimo rūšys].[DATASET_ID].&amp;[DSA3]" c="DSA3" nd="1"/>
              <i n="[Draudimo rūšys].[DATASET_ID].&amp;[DSA4]" c="DSA4" nd="1"/>
              <i n="[Draudimo rūšys].[DATASET_ID].&amp;[DVA1]" c="DVA1" nd="1"/>
              <i n="[Draudimo rūšys].[DATASET_ID].&amp;[DVA2]" c="DVA2" nd="1"/>
              <i n="[Draudimo rūšys].[DATASET_ID].&amp;[DVA2_RE]" c="DVA2_RE" nd="1"/>
              <i n="[Draudimo rūšys].[DATASET_ID].&amp;[DVA3]" c="DVA3" nd="1"/>
              <i n="[Draudimo rūšys].[DATASET_ID].&amp;[DVA3_RE]" c="DVA3_RE" nd="1"/>
              <i n="[Draudimo rūšys].[DATASET_ID].&amp;" c="" nd="1"/>
            </range>
          </ranges>
        </level>
      </levels>
      <selections count="1">
        <selection n="[Draudimo rūšys].[DATASET_ID].&amp;[DVA4]"/>
      </selections>
    </olap>
  </data>
</slicerCacheDefinition>
</file>

<file path=xl/slicerCaches/slicerCache5.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Veiklos_teritorija" xr10:uid="{BADFE8E8-FA3B-460B-9FD9-8448328C0475}" sourceName="[Kontekstas].[Veiklos teritorija]">
  <pivotTables>
    <pivotTable tabId="15" name="DSR10"/>
    <pivotTable tabId="17" name="DSR11"/>
    <pivotTable tabId="18" name="DSR12"/>
    <pivotTable tabId="19" name="DSR13"/>
    <pivotTable tabId="16" name="DSR14"/>
    <pivotTable tabId="21" name="DSR15"/>
    <pivotTable tabId="23" name="DSR17"/>
    <pivotTable tabId="24" name="DSR18"/>
    <pivotTable tabId="25" name="DSR19"/>
    <pivotTable tabId="3" name="DSR2"/>
    <pivotTable tabId="5" name="DSR3"/>
    <pivotTable tabId="10" name="DSR5"/>
    <pivotTable tabId="12" name="DSR6"/>
    <pivotTable tabId="11" name="DSR7"/>
    <pivotTable tabId="13" name="DSR8"/>
    <pivotTable tabId="41" name="DSR1"/>
  </pivotTables>
  <data>
    <olap pivotCacheId="2003032350">
      <levels count="2">
        <level uniqueName="[Kontekstas].[Veiklos teritorija].[(All)]" sourceCaption="(All)" count="0"/>
        <level uniqueName="[Kontekstas].[Veiklos teritorija].[Veiklos teritorija]" sourceCaption="Veiklos teritorija" count="4">
          <ranges>
            <range startItem="0">
              <i n="[Kontekstas].[Veiklos teritorija].&amp;[Estijos Respublika]" c="Estijos Respublika"/>
              <i n="[Kontekstas].[Veiklos teritorija].&amp;[Kita valstybė nei LR, kurioje veikla vykdoma neįsisteigus (iš viso)]" c="Kita valstybė nei LR, kurioje veikla vykdoma neįsisteigus (iš viso)"/>
              <i n="[Kontekstas].[Veiklos teritorija].&amp;[Latvijos Respublika]" c="Latvijos Respublika"/>
              <i n="[Kontekstas].[Veiklos teritorija].&amp;[Lietuvos Respublika]" c="Lietuvos Respublika"/>
            </range>
          </ranges>
        </level>
      </levels>
      <selections count="1">
        <selection n="[Kontekstas].[Veiklos teritorija].&amp;[Lietuvos Respublika]"/>
      </selections>
    </olap>
  </data>
</slicerCacheDefinition>
</file>

<file path=xl/slicerCaches/slicerCache6.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Veikla" xr10:uid="{8D760384-E491-4806-A52C-FDBBA4FC84EB}" sourceName="[Kontekstas].[Veikla]">
  <pivotTables>
    <pivotTable tabId="15" name="DSR10"/>
    <pivotTable tabId="17" name="DSR11"/>
    <pivotTable tabId="18" name="DSR12"/>
    <pivotTable tabId="19" name="DSR13"/>
    <pivotTable tabId="16" name="DSR14"/>
    <pivotTable tabId="21" name="DSR15"/>
    <pivotTable tabId="23" name="DSR17"/>
    <pivotTable tabId="24" name="DSR18"/>
    <pivotTable tabId="25" name="DSR19"/>
    <pivotTable tabId="3" name="DSR2"/>
    <pivotTable tabId="5" name="DSR3"/>
    <pivotTable tabId="10" name="DSR5"/>
    <pivotTable tabId="12" name="DSR6"/>
    <pivotTable tabId="11" name="DSR7"/>
    <pivotTable tabId="13" name="DSR8"/>
    <pivotTable tabId="41" name="DSR1"/>
  </pivotTables>
  <data>
    <olap pivotCacheId="2003032350">
      <levels count="2">
        <level uniqueName="[Kontekstas].[Veikla].[(All)]" sourceCaption="(All)" count="0"/>
        <level uniqueName="[Kontekstas].[Veikla].[Veikla]" sourceCaption="Veikla" count="3">
          <ranges>
            <range startItem="0">
              <i n="[Kontekstas].[Veikla].&amp;[Draudimas]" c="Draudimas"/>
              <i n="[Kontekstas].[Veikla].&amp;[Perdraudimas]" c="Perdraudimas"/>
              <i n="[Kontekstas].[Veikla].&amp;" c="" nd="1"/>
            </range>
          </ranges>
        </level>
      </levels>
      <selections count="1">
        <selection n="[Kontekstas].[Veikla].&amp;[Draudimas]"/>
      </selections>
    </olap>
  </data>
</slicerCacheDefinition>
</file>

<file path=xl/slicerCaches/slicerCache7.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Apimtis" xr10:uid="{3233CDB3-7ECA-479B-89EE-E2886C2B7F81}" sourceName="[Kontekstas].[Apimtis]">
  <pivotTables>
    <pivotTable tabId="41" name="DSR1"/>
    <pivotTable tabId="15" name="DSR10"/>
    <pivotTable tabId="17" name="DSR11"/>
    <pivotTable tabId="18" name="DSR12"/>
    <pivotTable tabId="19" name="DSR13"/>
    <pivotTable tabId="16" name="DSR14"/>
    <pivotTable tabId="21" name="DSR15"/>
    <pivotTable tabId="23" name="DSR17"/>
    <pivotTable tabId="24" name="DSR18"/>
    <pivotTable tabId="25" name="DSR19"/>
    <pivotTable tabId="3" name="DSR2"/>
    <pivotTable tabId="5" name="DSR3"/>
    <pivotTable tabId="10" name="DSR5"/>
    <pivotTable tabId="12" name="DSR6"/>
    <pivotTable tabId="11" name="DSR7"/>
    <pivotTable tabId="13" name="DSR8"/>
  </pivotTables>
  <data>
    <olap pivotCacheId="2003032350">
      <levels count="2">
        <level uniqueName="[Kontekstas].[Apimtis].[(All)]" sourceCaption="(All)" count="0"/>
        <level uniqueName="[Kontekstas].[Apimtis].[Apimtis]" sourceCaption="Apimtis" count="3">
          <ranges>
            <range startItem="0">
              <i n="[Kontekstas].[Apimtis].&amp;[Bruto]" c="Bruto"/>
              <i n="[Kontekstas].[Apimtis].&amp;" c="" nd="1"/>
              <i n="[Kontekstas].[Apimtis].&amp;[Neto]" c="Neto" nd="1"/>
            </range>
          </ranges>
        </level>
      </levels>
      <selections count="1">
        <selection n="[Kontekstas].[Apimtis].&amp;[Bruto]"/>
      </selections>
    </olap>
  </data>
</slicerCacheDefinition>
</file>

<file path=xl/slicerCaches/slicerCache8.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Dr_rusis" xr10:uid="{876EF991-1003-4192-975A-FBB0227B316A}" sourceName="[Draudimo rūšys].[Dr_rusis]">
  <pivotTables>
    <pivotTable tabId="5" name="DSR3"/>
    <pivotTable tabId="17" name="DSR11"/>
    <pivotTable tabId="18" name="DSR12"/>
    <pivotTable tabId="19" name="DSR13"/>
    <pivotTable tabId="23" name="DSR17"/>
    <pivotTable tabId="24" name="DSR18"/>
    <pivotTable tabId="25" name="DSR19"/>
    <pivotTable tabId="12" name="DSR6"/>
    <pivotTable tabId="11" name="DSR7"/>
    <pivotTable tabId="13" name="DSR8"/>
  </pivotTables>
  <data>
    <olap pivotCacheId="2003032350">
      <levels count="2">
        <level uniqueName="[Draudimo rūšys].[Dr_rusis].[(All)]" sourceCaption="(All)" count="0"/>
        <level uniqueName="[Draudimo rūšys].[Dr_rusis].[Dr_rusis]" sourceCaption="Dr_rusis" count="4">
          <ranges>
            <range startItem="0">
              <i n="[Draudimo rūšys].[Dr_rusis].&amp;[GD]" c="GD"/>
              <i n="[Draudimo rūšys].[Dr_rusis].&amp;[VISO]" c="VISO"/>
              <i n="[Draudimo rūšys].[Dr_rusis].&amp;[NGD]" c="NGD" nd="1"/>
              <i n="[Draudimo rūšys].[Dr_rusis].&amp;" c="" nd="1"/>
            </range>
          </ranges>
        </level>
      </levels>
      <selections count="2">
        <selection n="[Draudimo rūšys].[Dr_rusis].&amp;[GD]"/>
        <selection n="[Draudimo rūšys].[Dr_rusis].&amp;[VISO]"/>
      </selections>
    </olap>
  </data>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DATASET_ID" xr10:uid="{4D2EAAF2-30C5-4F4F-8346-C37B0D8634B3}" cache="Slicer_DATASET_ID" caption="DATASET_ID_DVA1" level="1" rowHeight="241300"/>
  <slicer name="DATASET_ID 1" xr10:uid="{C1F69A91-86FF-4260-A9E3-AFC0FA390D8E}" cache="Slicer_DATASET_ID1" caption="DATASET_ID_DVA2" level="1" rowHeight="241300"/>
  <slicer name="DATASET_ID 2" xr10:uid="{48410D0F-C74C-4676-834C-4F0642C955A6}" cache="Slicer_DATASET_ID2" caption="DATASET_ID_DVA3" level="1" rowHeight="241300"/>
  <slicer name="DATASET_ID 3" xr10:uid="{6C118B51-CD65-4087-B590-702FBCA1341C}" cache="Slicer_DATASET_ID3" caption="DATASET_ID_DVA4" level="1" rowHeight="241300"/>
  <slicer name="Veiklos teritorija" xr10:uid="{77BAB959-7778-4936-88A4-A8F95B406E28}" cache="Slicer_Veiklos_teritorija" caption="Veiklos teritorija" level="1" rowHeight="241300"/>
  <slicer name="Veikla" xr10:uid="{0CF18053-7B12-421D-8299-44065621C76A}" cache="Slicer_Veikla" caption="Veikla" level="1" rowHeight="241300"/>
  <slicer name="Apimtis" xr10:uid="{0C3B1102-0FB8-4C35-A9BB-01E963D30745}" cache="Slicer_Apimtis" caption="Apimtis" level="1" rowHeight="241300"/>
  <slicer name="Dr_rusis" xr10:uid="{4F8EEB06-5F22-48CC-9165-A5E7EA21F133}" cache="Slicer_Dr_rusis" caption="Dr_rusis" level="1" rowHeight="241300"/>
</slicer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microsoft.com/office/2007/relationships/slicer" Target="../slicers/slicer1.xml"/><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pivotTable" Target="../pivotTables/pivotTable1.xm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ivotTable" Target="../pivotTables/pivotTable2.xm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pivotTable" Target="../pivotTables/pivotTable3.xm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pivotTable" Target="../pivotTables/pivotTable4.xm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pivotTable" Target="../pivotTables/pivotTable5.xm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pivotTable" Target="../pivotTables/pivotTable6.xml"/></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pivotTable" Target="../pivotTables/pivotTable7.xm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pivotTable" Target="../pivotTables/pivotTable8.xm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pivotTable" Target="../pivotTables/pivotTable9.xm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pivotTable" Target="../pivotTables/pivotTable10.xm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pivotTable" Target="../pivotTables/pivotTable11.xm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pivotTable" Target="../pivotTables/pivotTable12.xm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pivotTable" Target="../pivotTables/pivotTable13.xm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pivotTable" Target="../pivotTables/pivotTable14.xm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pivotTable" Target="../pivotTables/pivotTable15.xm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pivotTable" Target="../pivotTables/pivotTable16.xml"/></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C44AB5-F5DF-40F1-A99C-B3E94FAFEC0D}">
  <sheetPr codeName="Sheet1"/>
  <dimension ref="A1:D20"/>
  <sheetViews>
    <sheetView tabSelected="1" workbookViewId="0">
      <selection activeCell="C2" sqref="C2"/>
    </sheetView>
  </sheetViews>
  <sheetFormatPr defaultRowHeight="14.5" x14ac:dyDescent="0.35"/>
  <cols>
    <col min="2" max="2" width="10.1796875" customWidth="1"/>
    <col min="3" max="3" width="120.54296875" bestFit="1" customWidth="1"/>
    <col min="4" max="4" width="23.1796875" bestFit="1" customWidth="1"/>
  </cols>
  <sheetData>
    <row r="1" spans="1:4" x14ac:dyDescent="0.35">
      <c r="A1" s="7"/>
      <c r="B1" s="1"/>
      <c r="C1" s="1"/>
      <c r="D1" s="1"/>
    </row>
    <row r="2" spans="1:4" ht="18.5" x14ac:dyDescent="0.45">
      <c r="A2" s="2"/>
      <c r="B2" s="2"/>
      <c r="C2" s="6" t="s">
        <v>284</v>
      </c>
      <c r="D2" s="6"/>
    </row>
    <row r="4" spans="1:4" x14ac:dyDescent="0.35">
      <c r="A4" s="1"/>
      <c r="B4" s="4" t="s">
        <v>254</v>
      </c>
      <c r="C4" s="11" t="s">
        <v>251</v>
      </c>
      <c r="D4" s="11" t="s">
        <v>252</v>
      </c>
    </row>
    <row r="5" spans="1:4" x14ac:dyDescent="0.35">
      <c r="A5" s="1"/>
      <c r="B5" s="5" t="s">
        <v>0</v>
      </c>
      <c r="C5" s="1" t="s">
        <v>235</v>
      </c>
      <c r="D5" s="1" t="s">
        <v>253</v>
      </c>
    </row>
    <row r="6" spans="1:4" x14ac:dyDescent="0.35">
      <c r="A6" s="1"/>
      <c r="B6" s="5" t="s">
        <v>2</v>
      </c>
      <c r="C6" s="1" t="s">
        <v>236</v>
      </c>
      <c r="D6" s="1" t="s">
        <v>253</v>
      </c>
    </row>
    <row r="7" spans="1:4" x14ac:dyDescent="0.35">
      <c r="A7" s="1"/>
      <c r="B7" s="3" t="s">
        <v>3</v>
      </c>
      <c r="C7" s="1" t="s">
        <v>237</v>
      </c>
      <c r="D7" s="1" t="s">
        <v>253</v>
      </c>
    </row>
    <row r="8" spans="1:4" x14ac:dyDescent="0.35">
      <c r="A8" s="1"/>
      <c r="B8" s="3" t="s">
        <v>4</v>
      </c>
      <c r="C8" s="1" t="s">
        <v>238</v>
      </c>
      <c r="D8" s="1" t="s">
        <v>253</v>
      </c>
    </row>
    <row r="9" spans="1:4" x14ac:dyDescent="0.35">
      <c r="A9" s="1"/>
      <c r="B9" s="3" t="s">
        <v>6</v>
      </c>
      <c r="C9" s="1" t="s">
        <v>239</v>
      </c>
      <c r="D9" s="1" t="s">
        <v>253</v>
      </c>
    </row>
    <row r="10" spans="1:4" x14ac:dyDescent="0.35">
      <c r="A10" s="1"/>
      <c r="B10" s="3" t="s">
        <v>7</v>
      </c>
      <c r="C10" s="1" t="s">
        <v>240</v>
      </c>
      <c r="D10" s="1" t="s">
        <v>253</v>
      </c>
    </row>
    <row r="11" spans="1:4" x14ac:dyDescent="0.35">
      <c r="A11" s="1"/>
      <c r="B11" s="3" t="s">
        <v>9</v>
      </c>
      <c r="C11" s="1" t="s">
        <v>241</v>
      </c>
      <c r="D11" s="1" t="s">
        <v>253</v>
      </c>
    </row>
    <row r="12" spans="1:4" x14ac:dyDescent="0.35">
      <c r="A12" s="1"/>
      <c r="B12" s="3" t="s">
        <v>11</v>
      </c>
      <c r="C12" s="1" t="s">
        <v>242</v>
      </c>
      <c r="D12" s="1" t="s">
        <v>253</v>
      </c>
    </row>
    <row r="13" spans="1:4" x14ac:dyDescent="0.35">
      <c r="A13" s="1"/>
      <c r="B13" s="3" t="s">
        <v>13</v>
      </c>
      <c r="C13" s="1" t="s">
        <v>243</v>
      </c>
      <c r="D13" s="1" t="s">
        <v>253</v>
      </c>
    </row>
    <row r="14" spans="1:4" x14ac:dyDescent="0.35">
      <c r="A14" s="1"/>
      <c r="B14" s="3" t="s">
        <v>15</v>
      </c>
      <c r="C14" s="1" t="s">
        <v>244</v>
      </c>
      <c r="D14" s="1" t="s">
        <v>253</v>
      </c>
    </row>
    <row r="15" spans="1:4" x14ac:dyDescent="0.35">
      <c r="B15" s="3" t="s">
        <v>17</v>
      </c>
      <c r="C15" s="1" t="s">
        <v>245</v>
      </c>
      <c r="D15" s="1" t="s">
        <v>253</v>
      </c>
    </row>
    <row r="16" spans="1:4" x14ac:dyDescent="0.35">
      <c r="B16" s="3" t="s">
        <v>19</v>
      </c>
      <c r="C16" s="1" t="s">
        <v>246</v>
      </c>
      <c r="D16" s="1" t="s">
        <v>253</v>
      </c>
    </row>
    <row r="17" spans="2:4" x14ac:dyDescent="0.35">
      <c r="B17" s="3" t="s">
        <v>21</v>
      </c>
      <c r="C17" s="1" t="s">
        <v>247</v>
      </c>
      <c r="D17" s="1" t="s">
        <v>253</v>
      </c>
    </row>
    <row r="18" spans="2:4" x14ac:dyDescent="0.35">
      <c r="B18" s="3" t="s">
        <v>23</v>
      </c>
      <c r="C18" s="1" t="s">
        <v>248</v>
      </c>
      <c r="D18" s="1" t="s">
        <v>253</v>
      </c>
    </row>
    <row r="19" spans="2:4" x14ac:dyDescent="0.35">
      <c r="B19" s="3" t="s">
        <v>25</v>
      </c>
      <c r="C19" s="1" t="s">
        <v>249</v>
      </c>
      <c r="D19" s="1" t="s">
        <v>253</v>
      </c>
    </row>
    <row r="20" spans="2:4" x14ac:dyDescent="0.35">
      <c r="B20" s="3" t="s">
        <v>27</v>
      </c>
      <c r="C20" s="1" t="s">
        <v>250</v>
      </c>
      <c r="D20" s="1" t="s">
        <v>253</v>
      </c>
    </row>
  </sheetData>
  <hyperlinks>
    <hyperlink ref="B5" location="'DSR1'!A1" display="DSR1" xr:uid="{DBF237C0-E3C1-414E-88DA-5072A30B7B1F}"/>
    <hyperlink ref="B6" location="'DSR2'!A1" display="DSR2" xr:uid="{602E1BF1-CAE7-49D8-9567-29599BC4A989}"/>
    <hyperlink ref="B8" location="DSR5!A1" display="DSR5" xr:uid="{35E72554-9BE6-49B9-9FB8-036D9E04D02E}"/>
    <hyperlink ref="B9" location="DSR6!A1" display="DSR6" xr:uid="{341ADC09-722F-4A6D-95EC-DEDA2D564304}"/>
    <hyperlink ref="B10" location="DSR7!A1" display="DSR7" xr:uid="{31FB9CB9-3329-4E9E-9EF8-5D759C6BFCA2}"/>
    <hyperlink ref="B11" location="DSR8!A1" display="DSR8" xr:uid="{0C8ED246-7EA8-45FB-8240-7772BE49D650}"/>
    <hyperlink ref="B7" location="DSR3!A1" display="DSR3" xr:uid="{077013B9-CBC7-44EE-BE75-359B6682F29F}"/>
    <hyperlink ref="B12" location="DSR10!A1" display="DSR10" xr:uid="{71D77A2F-59D6-4968-9662-C61565BA2130}"/>
    <hyperlink ref="B14" location="DSR12!A1" display="DSR12" xr:uid="{AF68D393-F3BF-4CFD-8B2E-7AAB07E53D75}"/>
    <hyperlink ref="B13" location="DSR11!A1" display="DSR11" xr:uid="{13B50739-E00F-4F33-B62E-9CD3DF13114E}"/>
    <hyperlink ref="B15" location="DSR13!A1" display="DSR13" xr:uid="{6E67FB3F-CB1F-4F85-8C54-D951E3E15C34}"/>
    <hyperlink ref="B17" location="DSR15!A1" display="DSR15" xr:uid="{96C3B73C-BCC0-467F-A76E-998C55A3E2E3}"/>
    <hyperlink ref="B16" location="DSR14!A1" display="DSR14" xr:uid="{6EB30219-3986-475B-9A69-206ACC2B3A81}"/>
    <hyperlink ref="B18" location="'DSR17'!A1" display="DSR17" xr:uid="{4A82230C-5737-42CD-A2C6-90BB3BE53DED}"/>
    <hyperlink ref="B19" location="'DSR18'!A1" display="DSR18" xr:uid="{A001591C-6BA0-4294-920D-C92300925E64}"/>
    <hyperlink ref="B20" location="'DSR19'!A1" display="DSR19" xr:uid="{9BB3E247-1AA3-42A8-BCA0-7000BB1ACE3D}"/>
  </hyperlink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D9A730-3398-432E-A88D-67B158F4C19D}">
  <sheetPr codeName="Sheet2"/>
  <dimension ref="A1"/>
  <sheetViews>
    <sheetView workbookViewId="0">
      <selection activeCell="P29" sqref="P29"/>
    </sheetView>
  </sheetViews>
  <sheetFormatPr defaultRowHeight="14.5" x14ac:dyDescent="0.35"/>
  <sheetData/>
  <pageMargins left="0.7" right="0.7" top="0.75" bottom="0.75" header="0.3" footer="0.3"/>
  <pageSetup orientation="portrait" r:id="rId1"/>
  <drawing r:id="rId2"/>
  <extLst>
    <ext xmlns:x14="http://schemas.microsoft.com/office/spreadsheetml/2009/9/main" uri="{A8765BA9-456A-4dab-B4F3-ACF838C121DE}">
      <x14:slicerList>
        <x14:slicer r:id="rId3"/>
      </x14:slicerList>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1FAF5F-C3D0-487F-B380-788F1A068E96}">
  <sheetPr codeName="Sheet3"/>
  <dimension ref="A1:Y93"/>
  <sheetViews>
    <sheetView workbookViewId="0"/>
  </sheetViews>
  <sheetFormatPr defaultColWidth="9.1796875" defaultRowHeight="14.5" outlineLevelCol="1" x14ac:dyDescent="0.35"/>
  <cols>
    <col min="1" max="1" width="88.1796875" style="19" customWidth="1"/>
    <col min="2" max="2" width="12" style="19" hidden="1" customWidth="1" outlineLevel="1"/>
    <col min="3" max="3" width="88.453125" style="19" hidden="1" customWidth="1" outlineLevel="1"/>
    <col min="4" max="4" width="20.453125" style="19" customWidth="1" collapsed="1"/>
    <col min="5" max="7" width="20.453125" style="19" customWidth="1"/>
    <col min="8" max="18" width="20.1796875" style="19" customWidth="1"/>
    <col min="19" max="37" width="16.453125" style="19" customWidth="1"/>
    <col min="38" max="16384" width="9.1796875" style="19"/>
  </cols>
  <sheetData>
    <row r="1" spans="1:25" x14ac:dyDescent="0.35">
      <c r="A1" s="17" t="s">
        <v>235</v>
      </c>
      <c r="B1" s="18"/>
      <c r="C1" s="18" t="s">
        <v>1</v>
      </c>
    </row>
    <row r="2" spans="1:25" ht="13.5" customHeight="1" x14ac:dyDescent="0.35">
      <c r="D2" s="20"/>
      <c r="E2" s="21"/>
      <c r="F2" s="21"/>
    </row>
    <row r="3" spans="1:25" x14ac:dyDescent="0.35">
      <c r="A3" s="22" t="str" vm="1">
        <f>C3</f>
        <v>2026-08-31</v>
      </c>
      <c r="B3" s="23" t="s">
        <v>164</v>
      </c>
      <c r="C3" s="19" t="s" vm="1">
        <v>283</v>
      </c>
      <c r="D3" s="20"/>
      <c r="E3" s="13"/>
      <c r="F3" s="13"/>
    </row>
    <row r="5" spans="1:25" hidden="1" x14ac:dyDescent="0.35">
      <c r="B5" s="24" t="s">
        <v>255</v>
      </c>
      <c r="C5" s="24"/>
      <c r="D5" s="24" t="s">
        <v>167</v>
      </c>
      <c r="E5" s="24"/>
      <c r="F5" s="24"/>
      <c r="G5" s="24"/>
      <c r="H5" s="24"/>
      <c r="I5" s="24"/>
      <c r="J5" s="24"/>
      <c r="K5" s="24"/>
      <c r="L5" s="24"/>
      <c r="M5" s="24"/>
      <c r="N5" s="24"/>
      <c r="O5" s="24"/>
      <c r="P5" s="24"/>
      <c r="Q5" s="24"/>
      <c r="R5" s="24"/>
      <c r="S5" s="24"/>
      <c r="T5" s="24"/>
      <c r="U5" s="24"/>
      <c r="V5" s="24"/>
      <c r="W5" s="24"/>
      <c r="X5" s="24"/>
      <c r="Y5" s="24"/>
    </row>
    <row r="6" spans="1:25" s="29" customFormat="1" ht="43.5" x14ac:dyDescent="0.35">
      <c r="A6" s="25" t="s">
        <v>234</v>
      </c>
      <c r="B6" s="26" t="s">
        <v>166</v>
      </c>
      <c r="C6" s="27" t="s">
        <v>96</v>
      </c>
      <c r="D6" s="28" t="s">
        <v>262</v>
      </c>
      <c r="E6" s="28" t="s">
        <v>279</v>
      </c>
      <c r="F6" s="28" t="s">
        <v>280</v>
      </c>
      <c r="G6" s="28" t="s">
        <v>263</v>
      </c>
      <c r="H6" s="28" t="s">
        <v>281</v>
      </c>
      <c r="I6" s="28" t="s">
        <v>264</v>
      </c>
      <c r="J6" s="28" t="s">
        <v>265</v>
      </c>
      <c r="K6" s="28" t="s">
        <v>266</v>
      </c>
      <c r="L6" s="28" t="s">
        <v>267</v>
      </c>
      <c r="M6" s="28" t="s">
        <v>268</v>
      </c>
      <c r="N6" s="28" t="s">
        <v>269</v>
      </c>
      <c r="O6" s="28" t="s">
        <v>270</v>
      </c>
      <c r="P6" s="28" t="s">
        <v>282</v>
      </c>
      <c r="Q6" s="28" t="s">
        <v>271</v>
      </c>
      <c r="R6" s="28" t="s">
        <v>272</v>
      </c>
      <c r="S6" s="28" t="s">
        <v>273</v>
      </c>
      <c r="T6" s="28" t="s">
        <v>274</v>
      </c>
      <c r="U6" s="28" t="s">
        <v>275</v>
      </c>
      <c r="V6" s="28" t="s">
        <v>276</v>
      </c>
      <c r="W6" s="28" t="s">
        <v>277</v>
      </c>
      <c r="X6" s="28" t="s">
        <v>278</v>
      </c>
      <c r="Y6" s="28" t="s">
        <v>261</v>
      </c>
    </row>
    <row r="7" spans="1:25" x14ac:dyDescent="0.35">
      <c r="A7" s="18" t="str">
        <f>IFERROR(VLOOKUP(C7,'LT-EN'!$A:$B,2,FALSE)," ")</f>
        <v>ALL</v>
      </c>
      <c r="B7" s="19" t="s">
        <v>165</v>
      </c>
      <c r="C7" s="18" t="s">
        <v>168</v>
      </c>
      <c r="D7" s="19">
        <v>9437</v>
      </c>
      <c r="E7" s="19">
        <v>3864</v>
      </c>
      <c r="F7" s="19">
        <v>0</v>
      </c>
      <c r="G7" s="19">
        <v>197972</v>
      </c>
      <c r="H7" s="19">
        <v>22939</v>
      </c>
      <c r="I7" s="19">
        <v>967269</v>
      </c>
      <c r="J7" s="19">
        <v>199</v>
      </c>
      <c r="K7" s="19">
        <v>11057</v>
      </c>
      <c r="L7" s="19">
        <v>770260</v>
      </c>
      <c r="M7" s="19">
        <v>1134506</v>
      </c>
      <c r="N7" s="19">
        <v>4487</v>
      </c>
      <c r="O7" s="19">
        <v>386959</v>
      </c>
      <c r="P7" s="19">
        <v>0</v>
      </c>
      <c r="Q7" s="19">
        <v>250144</v>
      </c>
      <c r="R7" s="19">
        <v>22336</v>
      </c>
      <c r="S7" s="19">
        <v>1761657</v>
      </c>
      <c r="T7" s="19">
        <v>2951</v>
      </c>
      <c r="U7" s="19">
        <v>17830</v>
      </c>
      <c r="V7" s="19">
        <v>13841</v>
      </c>
      <c r="W7" s="19">
        <v>759626</v>
      </c>
      <c r="X7" s="19">
        <v>6877</v>
      </c>
      <c r="Y7" s="19">
        <v>6344211</v>
      </c>
    </row>
    <row r="8" spans="1:25" x14ac:dyDescent="0.35">
      <c r="A8" s="18" t="str">
        <f>IFERROR(VLOOKUP(C8,'LT-EN'!$A:$B,2,FALSE)," ")</f>
        <v>NON-LIFE INSURANCE</v>
      </c>
      <c r="B8" s="19" t="s">
        <v>97</v>
      </c>
      <c r="C8" s="18" t="s">
        <v>94</v>
      </c>
      <c r="D8" s="19">
        <v>0</v>
      </c>
      <c r="E8" s="19">
        <v>0</v>
      </c>
      <c r="F8" s="19">
        <v>0</v>
      </c>
      <c r="G8" s="19">
        <v>197972</v>
      </c>
      <c r="H8" s="19">
        <v>22939</v>
      </c>
      <c r="I8" s="19">
        <v>967269</v>
      </c>
      <c r="J8" s="19">
        <v>199</v>
      </c>
      <c r="K8" s="19">
        <v>750</v>
      </c>
      <c r="L8" s="19">
        <v>770260</v>
      </c>
      <c r="M8" s="19">
        <v>1134506</v>
      </c>
      <c r="N8" s="19">
        <v>455</v>
      </c>
      <c r="O8" s="19">
        <v>386959</v>
      </c>
      <c r="P8" s="19">
        <v>0</v>
      </c>
      <c r="Q8" s="19">
        <v>250144</v>
      </c>
      <c r="R8" s="19">
        <v>22336</v>
      </c>
      <c r="S8" s="19">
        <v>1761657</v>
      </c>
      <c r="T8" s="19">
        <v>0</v>
      </c>
      <c r="U8" s="19">
        <v>0</v>
      </c>
      <c r="V8" s="19">
        <v>0</v>
      </c>
      <c r="W8" s="19">
        <v>759626</v>
      </c>
      <c r="X8" s="19">
        <v>6877</v>
      </c>
      <c r="Y8" s="19">
        <v>6281949</v>
      </c>
    </row>
    <row r="9" spans="1:25" x14ac:dyDescent="0.35">
      <c r="A9" s="18" t="str">
        <f>IFERROR(VLOOKUP(C9,'LT-EN'!$A:$B,2,FALSE)," ")</f>
        <v>1. Medical expense insurance</v>
      </c>
      <c r="B9" s="19" t="s">
        <v>98</v>
      </c>
      <c r="C9" s="18" t="s">
        <v>29</v>
      </c>
      <c r="D9" s="19">
        <v>0</v>
      </c>
      <c r="E9" s="19">
        <v>0</v>
      </c>
      <c r="F9" s="19">
        <v>0</v>
      </c>
      <c r="G9" s="19">
        <v>34786</v>
      </c>
      <c r="H9" s="19">
        <v>0</v>
      </c>
      <c r="I9" s="19">
        <v>116708</v>
      </c>
      <c r="J9" s="19">
        <v>0</v>
      </c>
      <c r="K9" s="19">
        <v>750</v>
      </c>
      <c r="L9" s="19">
        <v>50202</v>
      </c>
      <c r="M9" s="19">
        <v>89030</v>
      </c>
      <c r="N9" s="19">
        <v>455</v>
      </c>
      <c r="O9" s="19">
        <v>27109</v>
      </c>
      <c r="P9" s="19">
        <v>0</v>
      </c>
      <c r="Q9" s="19">
        <v>17990</v>
      </c>
      <c r="R9" s="19">
        <v>0</v>
      </c>
      <c r="S9" s="19">
        <v>79604</v>
      </c>
      <c r="T9" s="19">
        <v>0</v>
      </c>
      <c r="U9" s="19">
        <v>0</v>
      </c>
      <c r="V9" s="19">
        <v>0</v>
      </c>
      <c r="W9" s="19">
        <v>30908</v>
      </c>
      <c r="X9" s="19">
        <v>0</v>
      </c>
      <c r="Y9" s="19">
        <v>447542</v>
      </c>
    </row>
    <row r="10" spans="1:25" x14ac:dyDescent="0.35">
      <c r="A10" s="30" t="str">
        <f>IFERROR(VLOOKUP(C10,'LT-EN'!$A:$B,2,FALSE)," ")</f>
        <v>1.1. Supplementary voluntary health insurance</v>
      </c>
      <c r="B10" s="19" t="s">
        <v>99</v>
      </c>
      <c r="C10" s="19" t="s">
        <v>31</v>
      </c>
      <c r="D10" s="19">
        <v>0</v>
      </c>
      <c r="E10" s="19">
        <v>0</v>
      </c>
      <c r="F10" s="19">
        <v>0</v>
      </c>
      <c r="G10" s="19">
        <v>0</v>
      </c>
      <c r="H10" s="19">
        <v>0</v>
      </c>
      <c r="I10" s="19">
        <v>921</v>
      </c>
      <c r="J10" s="19">
        <v>0</v>
      </c>
      <c r="K10" s="19">
        <v>750</v>
      </c>
      <c r="L10" s="19">
        <v>1446</v>
      </c>
      <c r="M10" s="19">
        <v>0</v>
      </c>
      <c r="N10" s="19">
        <v>455</v>
      </c>
      <c r="O10" s="19">
        <v>413</v>
      </c>
      <c r="P10" s="19">
        <v>0</v>
      </c>
      <c r="Q10" s="19">
        <v>0</v>
      </c>
      <c r="R10" s="19">
        <v>0</v>
      </c>
      <c r="S10" s="19">
        <v>13346</v>
      </c>
      <c r="T10" s="19">
        <v>0</v>
      </c>
      <c r="U10" s="19">
        <v>0</v>
      </c>
      <c r="V10" s="19">
        <v>0</v>
      </c>
      <c r="W10" s="19">
        <v>0</v>
      </c>
      <c r="X10" s="19">
        <v>0</v>
      </c>
      <c r="Y10" s="19">
        <v>17331</v>
      </c>
    </row>
    <row r="11" spans="1:25" x14ac:dyDescent="0.35">
      <c r="A11" s="30" t="str">
        <f>IFERROR(VLOOKUP(C11,'LT-EN'!$A:$B,2,FALSE)," ")</f>
        <v>1.1.1. Policyholders - legal persons</v>
      </c>
      <c r="B11" s="19" t="s">
        <v>100</v>
      </c>
      <c r="C11" s="19" t="s">
        <v>32</v>
      </c>
      <c r="H11" s="19">
        <v>0</v>
      </c>
      <c r="I11" s="19">
        <v>627</v>
      </c>
      <c r="K11" s="19">
        <v>750</v>
      </c>
      <c r="L11" s="19">
        <v>1407</v>
      </c>
      <c r="N11" s="19">
        <v>366</v>
      </c>
      <c r="O11" s="19">
        <v>381</v>
      </c>
      <c r="Q11" s="19">
        <v>0</v>
      </c>
      <c r="S11" s="19">
        <v>1120</v>
      </c>
      <c r="Y11" s="19">
        <v>4651</v>
      </c>
    </row>
    <row r="12" spans="1:25" x14ac:dyDescent="0.35">
      <c r="A12" s="30" t="str">
        <f>IFERROR(VLOOKUP(C12,'LT-EN'!$A:$B,2,FALSE)," ")</f>
        <v>1.1.2. Policyholders - natural persons</v>
      </c>
      <c r="B12" s="19" t="s">
        <v>101</v>
      </c>
      <c r="C12" s="19" t="s">
        <v>33</v>
      </c>
      <c r="H12" s="19">
        <v>0</v>
      </c>
      <c r="I12" s="19">
        <v>294</v>
      </c>
      <c r="L12" s="19">
        <v>39</v>
      </c>
      <c r="N12" s="19">
        <v>89</v>
      </c>
      <c r="O12" s="19">
        <v>32</v>
      </c>
      <c r="Q12" s="19">
        <v>0</v>
      </c>
      <c r="S12" s="19">
        <v>12226</v>
      </c>
      <c r="Y12" s="19">
        <v>12680</v>
      </c>
    </row>
    <row r="13" spans="1:25" x14ac:dyDescent="0.35">
      <c r="A13" s="30" t="str">
        <f>IFERROR(VLOOKUP(C13,'LT-EN'!$A:$B,2,FALSE)," ")</f>
        <v>1.2. Other</v>
      </c>
      <c r="B13" s="19" t="s">
        <v>102</v>
      </c>
      <c r="C13" s="19" t="s">
        <v>34</v>
      </c>
      <c r="D13" s="19">
        <v>0</v>
      </c>
      <c r="E13" s="19">
        <v>0</v>
      </c>
      <c r="F13" s="19">
        <v>0</v>
      </c>
      <c r="G13" s="19">
        <v>34786</v>
      </c>
      <c r="H13" s="19">
        <v>0</v>
      </c>
      <c r="I13" s="19">
        <v>115787</v>
      </c>
      <c r="J13" s="19">
        <v>0</v>
      </c>
      <c r="K13" s="19">
        <v>0</v>
      </c>
      <c r="L13" s="19">
        <v>48756</v>
      </c>
      <c r="M13" s="19">
        <v>89030</v>
      </c>
      <c r="N13" s="19">
        <v>0</v>
      </c>
      <c r="O13" s="19">
        <v>26696</v>
      </c>
      <c r="P13" s="19">
        <v>0</v>
      </c>
      <c r="Q13" s="19">
        <v>17990</v>
      </c>
      <c r="R13" s="19">
        <v>0</v>
      </c>
      <c r="S13" s="19">
        <v>66258</v>
      </c>
      <c r="T13" s="19">
        <v>0</v>
      </c>
      <c r="U13" s="19">
        <v>0</v>
      </c>
      <c r="V13" s="19">
        <v>0</v>
      </c>
      <c r="W13" s="19">
        <v>30908</v>
      </c>
      <c r="X13" s="19">
        <v>0</v>
      </c>
      <c r="Y13" s="19">
        <v>430211</v>
      </c>
    </row>
    <row r="14" spans="1:25" x14ac:dyDescent="0.35">
      <c r="A14" s="30" t="str">
        <f>IFERROR(VLOOKUP(C14,'LT-EN'!$A:$B,2,FALSE)," ")</f>
        <v>1.2.1. Policyholders - legal persons</v>
      </c>
      <c r="B14" s="19" t="s">
        <v>103</v>
      </c>
      <c r="C14" s="19" t="s">
        <v>35</v>
      </c>
      <c r="G14" s="19">
        <v>3265</v>
      </c>
      <c r="H14" s="19">
        <v>0</v>
      </c>
      <c r="I14" s="19">
        <v>29138</v>
      </c>
      <c r="L14" s="19">
        <v>413</v>
      </c>
      <c r="M14" s="19">
        <v>3308</v>
      </c>
      <c r="O14" s="19">
        <v>3433</v>
      </c>
      <c r="Q14" s="19">
        <v>877</v>
      </c>
      <c r="S14" s="19">
        <v>1277</v>
      </c>
      <c r="W14" s="19">
        <v>3</v>
      </c>
      <c r="Y14" s="19">
        <v>41714</v>
      </c>
    </row>
    <row r="15" spans="1:25" x14ac:dyDescent="0.35">
      <c r="A15" s="30" t="str">
        <f>IFERROR(VLOOKUP(C15,'LT-EN'!$A:$B,2,FALSE)," ")</f>
        <v>1.2.2. Policyholders - natural persons</v>
      </c>
      <c r="B15" s="19" t="s">
        <v>104</v>
      </c>
      <c r="C15" s="19" t="s">
        <v>36</v>
      </c>
      <c r="G15" s="19">
        <v>31521</v>
      </c>
      <c r="H15" s="19">
        <v>0</v>
      </c>
      <c r="I15" s="19">
        <v>86649</v>
      </c>
      <c r="L15" s="19">
        <v>48343</v>
      </c>
      <c r="M15" s="19">
        <v>85722</v>
      </c>
      <c r="O15" s="19">
        <v>23263</v>
      </c>
      <c r="Q15" s="19">
        <v>17113</v>
      </c>
      <c r="S15" s="19">
        <v>64981</v>
      </c>
      <c r="W15" s="19">
        <v>30905</v>
      </c>
      <c r="Y15" s="19">
        <v>388497</v>
      </c>
    </row>
    <row r="16" spans="1:25" x14ac:dyDescent="0.35">
      <c r="A16" s="18" t="str">
        <f>IFERROR(VLOOKUP(C16,'LT-EN'!$A:$B,2,FALSE)," ")</f>
        <v>2. Income protection insurance</v>
      </c>
      <c r="B16" s="19" t="s">
        <v>105</v>
      </c>
      <c r="C16" s="18" t="s">
        <v>41</v>
      </c>
      <c r="D16" s="19">
        <v>0</v>
      </c>
      <c r="E16" s="19">
        <v>0</v>
      </c>
      <c r="F16" s="19">
        <v>0</v>
      </c>
      <c r="G16" s="19">
        <v>10995</v>
      </c>
      <c r="H16" s="19">
        <v>0</v>
      </c>
      <c r="I16" s="19">
        <v>138304</v>
      </c>
      <c r="J16" s="19">
        <v>0</v>
      </c>
      <c r="K16" s="19">
        <v>0</v>
      </c>
      <c r="L16" s="19">
        <v>88201</v>
      </c>
      <c r="M16" s="19">
        <v>93162</v>
      </c>
      <c r="N16" s="19">
        <v>0</v>
      </c>
      <c r="O16" s="19">
        <v>34288</v>
      </c>
      <c r="P16" s="19">
        <v>0</v>
      </c>
      <c r="Q16" s="19">
        <v>29777</v>
      </c>
      <c r="R16" s="19">
        <v>0</v>
      </c>
      <c r="S16" s="19">
        <v>203494</v>
      </c>
      <c r="T16" s="19">
        <v>0</v>
      </c>
      <c r="U16" s="19">
        <v>0</v>
      </c>
      <c r="V16" s="19">
        <v>0</v>
      </c>
      <c r="W16" s="19">
        <v>72884</v>
      </c>
      <c r="X16" s="19">
        <v>0</v>
      </c>
      <c r="Y16" s="19">
        <v>671105</v>
      </c>
    </row>
    <row r="17" spans="1:25" x14ac:dyDescent="0.35">
      <c r="A17" s="30" t="str">
        <f>IFERROR(VLOOKUP(C17,'LT-EN'!$A:$B,2,FALSE)," ")</f>
        <v>2.1. Policyholders - legal persons</v>
      </c>
      <c r="B17" s="19" t="s">
        <v>106</v>
      </c>
      <c r="C17" s="19" t="s">
        <v>42</v>
      </c>
      <c r="G17" s="19">
        <v>1223</v>
      </c>
      <c r="H17" s="19">
        <v>0</v>
      </c>
      <c r="I17" s="19">
        <v>32724</v>
      </c>
      <c r="L17" s="19">
        <v>5227</v>
      </c>
      <c r="M17" s="19">
        <v>11094</v>
      </c>
      <c r="O17" s="19">
        <v>5271</v>
      </c>
      <c r="Q17" s="19">
        <v>12853</v>
      </c>
      <c r="S17" s="19">
        <v>16450</v>
      </c>
      <c r="U17" s="19">
        <v>0</v>
      </c>
      <c r="W17" s="19">
        <v>2</v>
      </c>
      <c r="Y17" s="19">
        <v>84844</v>
      </c>
    </row>
    <row r="18" spans="1:25" x14ac:dyDescent="0.35">
      <c r="A18" s="30" t="str">
        <f>IFERROR(VLOOKUP(C18,'LT-EN'!$A:$B,2,FALSE)," ")</f>
        <v>2.2. Policyholders - natural persons</v>
      </c>
      <c r="B18" s="19" t="s">
        <v>107</v>
      </c>
      <c r="C18" s="19" t="s">
        <v>45</v>
      </c>
      <c r="G18" s="19">
        <v>9772</v>
      </c>
      <c r="H18" s="19">
        <v>0</v>
      </c>
      <c r="I18" s="19">
        <v>105580</v>
      </c>
      <c r="L18" s="19">
        <v>82974</v>
      </c>
      <c r="M18" s="19">
        <v>82068</v>
      </c>
      <c r="O18" s="19">
        <v>29017</v>
      </c>
      <c r="Q18" s="19">
        <v>16924</v>
      </c>
      <c r="S18" s="19">
        <v>187044</v>
      </c>
      <c r="W18" s="19">
        <v>72882</v>
      </c>
      <c r="Y18" s="19">
        <v>586261</v>
      </c>
    </row>
    <row r="19" spans="1:25" x14ac:dyDescent="0.35">
      <c r="A19" s="18" t="str">
        <f>IFERROR(VLOOKUP(C19,'LT-EN'!$A:$B,2,FALSE)," ")</f>
        <v>3. Workers' compensation insurance</v>
      </c>
      <c r="B19" s="19" t="s">
        <v>108</v>
      </c>
      <c r="C19" s="18" t="s">
        <v>48</v>
      </c>
      <c r="H19" s="19">
        <v>0</v>
      </c>
      <c r="I19" s="19">
        <v>0</v>
      </c>
      <c r="L19" s="19">
        <v>0</v>
      </c>
      <c r="O19" s="19">
        <v>0</v>
      </c>
      <c r="Q19" s="19">
        <v>0</v>
      </c>
      <c r="S19" s="19">
        <v>0</v>
      </c>
      <c r="Y19" s="19">
        <v>0</v>
      </c>
    </row>
    <row r="20" spans="1:25" x14ac:dyDescent="0.35">
      <c r="A20" s="18" t="str">
        <f>IFERROR(VLOOKUP(C20,'LT-EN'!$A:$B,2,FALSE)," ")</f>
        <v>4. Motor vehicle liability insurance</v>
      </c>
      <c r="B20" s="19" t="s">
        <v>109</v>
      </c>
      <c r="C20" s="18" t="s">
        <v>54</v>
      </c>
      <c r="D20" s="19">
        <v>0</v>
      </c>
      <c r="E20" s="19">
        <v>0</v>
      </c>
      <c r="F20" s="19">
        <v>0</v>
      </c>
      <c r="G20" s="19">
        <v>105303</v>
      </c>
      <c r="H20" s="19">
        <v>22939</v>
      </c>
      <c r="I20" s="19">
        <v>436288</v>
      </c>
      <c r="J20" s="19">
        <v>0</v>
      </c>
      <c r="K20" s="19">
        <v>0</v>
      </c>
      <c r="L20" s="19">
        <v>386193</v>
      </c>
      <c r="M20" s="19">
        <v>546265</v>
      </c>
      <c r="N20" s="19">
        <v>0</v>
      </c>
      <c r="O20" s="19">
        <v>202488</v>
      </c>
      <c r="P20" s="19">
        <v>0</v>
      </c>
      <c r="Q20" s="19">
        <v>123817</v>
      </c>
      <c r="R20" s="19">
        <v>0</v>
      </c>
      <c r="S20" s="19">
        <v>689319</v>
      </c>
      <c r="T20" s="19">
        <v>0</v>
      </c>
      <c r="U20" s="19">
        <v>0</v>
      </c>
      <c r="V20" s="19">
        <v>0</v>
      </c>
      <c r="W20" s="19">
        <v>149402</v>
      </c>
      <c r="X20" s="19">
        <v>0</v>
      </c>
      <c r="Y20" s="19">
        <v>2662014</v>
      </c>
    </row>
    <row r="21" spans="1:25" x14ac:dyDescent="0.35">
      <c r="A21" s="30" t="str">
        <f>IFERROR(VLOOKUP(C21,'LT-EN'!$A:$B,2,FALSE)," ")</f>
        <v xml:space="preserve">4.1. Liability arising out of the use of motor vehicles operating on the land insurance </v>
      </c>
      <c r="B21" s="19" t="s">
        <v>110</v>
      </c>
      <c r="C21" s="19" t="s">
        <v>56</v>
      </c>
      <c r="D21" s="19">
        <v>0</v>
      </c>
      <c r="E21" s="19">
        <v>0</v>
      </c>
      <c r="F21" s="19">
        <v>0</v>
      </c>
      <c r="G21" s="19">
        <v>105303</v>
      </c>
      <c r="H21" s="19">
        <v>22939</v>
      </c>
      <c r="I21" s="19">
        <v>435622</v>
      </c>
      <c r="J21" s="19">
        <v>0</v>
      </c>
      <c r="K21" s="19">
        <v>0</v>
      </c>
      <c r="L21" s="19">
        <v>386193</v>
      </c>
      <c r="M21" s="19">
        <v>545435</v>
      </c>
      <c r="N21" s="19">
        <v>0</v>
      </c>
      <c r="O21" s="19">
        <v>202213</v>
      </c>
      <c r="P21" s="19">
        <v>0</v>
      </c>
      <c r="Q21" s="19">
        <v>123094</v>
      </c>
      <c r="R21" s="19">
        <v>0</v>
      </c>
      <c r="S21" s="19">
        <v>688562</v>
      </c>
      <c r="T21" s="19">
        <v>0</v>
      </c>
      <c r="U21" s="19">
        <v>0</v>
      </c>
      <c r="V21" s="19">
        <v>0</v>
      </c>
      <c r="W21" s="19">
        <v>149402</v>
      </c>
      <c r="X21" s="19">
        <v>0</v>
      </c>
      <c r="Y21" s="19">
        <v>2658763</v>
      </c>
    </row>
    <row r="22" spans="1:25" x14ac:dyDescent="0.35">
      <c r="A22" s="30" t="str">
        <f>IFERROR(VLOOKUP(C22,'LT-EN'!$A:$B,2,FALSE)," ")</f>
        <v>4.1.1. Policyholders - legal persons</v>
      </c>
      <c r="B22" s="19" t="s">
        <v>111</v>
      </c>
      <c r="C22" s="19" t="s">
        <v>57</v>
      </c>
      <c r="G22" s="19">
        <v>21171</v>
      </c>
      <c r="H22" s="19">
        <v>2</v>
      </c>
      <c r="I22" s="19">
        <v>90376</v>
      </c>
      <c r="L22" s="19">
        <v>64147</v>
      </c>
      <c r="M22" s="19">
        <v>85849</v>
      </c>
      <c r="O22" s="19">
        <v>34466</v>
      </c>
      <c r="Q22" s="19">
        <v>49351</v>
      </c>
      <c r="S22" s="19">
        <v>150366</v>
      </c>
      <c r="W22" s="19">
        <v>1906</v>
      </c>
      <c r="Y22" s="19">
        <v>497634</v>
      </c>
    </row>
    <row r="23" spans="1:25" x14ac:dyDescent="0.35">
      <c r="A23" s="30" t="str">
        <f>IFERROR(VLOOKUP(C23,'LT-EN'!$A:$B,2,FALSE)," ")</f>
        <v>4.1.2. Policyholders - natural persons</v>
      </c>
      <c r="B23" s="19" t="s">
        <v>112</v>
      </c>
      <c r="C23" s="19" t="s">
        <v>58</v>
      </c>
      <c r="G23" s="19">
        <v>84132</v>
      </c>
      <c r="H23" s="19">
        <v>22937</v>
      </c>
      <c r="I23" s="19">
        <v>345246</v>
      </c>
      <c r="L23" s="19">
        <v>322046</v>
      </c>
      <c r="M23" s="19">
        <v>459586</v>
      </c>
      <c r="O23" s="19">
        <v>167747</v>
      </c>
      <c r="Q23" s="19">
        <v>73743</v>
      </c>
      <c r="S23" s="19">
        <v>538196</v>
      </c>
      <c r="W23" s="19">
        <v>147496</v>
      </c>
      <c r="Y23" s="19">
        <v>2161129</v>
      </c>
    </row>
    <row r="24" spans="1:25" x14ac:dyDescent="0.35">
      <c r="A24" s="30" t="str">
        <f>IFERROR(VLOOKUP(C24,'LT-EN'!$A:$B,2,FALSE)," ")</f>
        <v>4.2. Carrier third party liability (CMR) insurance</v>
      </c>
      <c r="B24" s="19" t="s">
        <v>113</v>
      </c>
      <c r="C24" s="19" t="s">
        <v>60</v>
      </c>
      <c r="H24" s="19">
        <v>0</v>
      </c>
      <c r="I24" s="19">
        <v>657</v>
      </c>
      <c r="L24" s="19">
        <v>0</v>
      </c>
      <c r="M24" s="19">
        <v>830</v>
      </c>
      <c r="O24" s="19">
        <v>274</v>
      </c>
      <c r="Q24" s="19">
        <v>723</v>
      </c>
      <c r="S24" s="19">
        <v>746</v>
      </c>
      <c r="Y24" s="19">
        <v>3230</v>
      </c>
    </row>
    <row r="25" spans="1:25" x14ac:dyDescent="0.35">
      <c r="A25" s="30" t="str">
        <f>IFERROR(VLOOKUP(C25,'LT-EN'!$A:$B,2,FALSE)," ")</f>
        <v>4.3. Liability arising out of use railway rolling stock insurance</v>
      </c>
      <c r="B25" s="19" t="s">
        <v>114</v>
      </c>
      <c r="C25" s="19" t="s">
        <v>63</v>
      </c>
      <c r="H25" s="19">
        <v>0</v>
      </c>
      <c r="I25" s="19">
        <v>9</v>
      </c>
      <c r="L25" s="19">
        <v>0</v>
      </c>
      <c r="O25" s="19">
        <v>1</v>
      </c>
      <c r="Q25" s="19">
        <v>0</v>
      </c>
      <c r="S25" s="19">
        <v>11</v>
      </c>
      <c r="Y25" s="19">
        <v>21</v>
      </c>
    </row>
    <row r="26" spans="1:25" x14ac:dyDescent="0.35">
      <c r="A26" s="18" t="str">
        <f>IFERROR(VLOOKUP(C26,'LT-EN'!$A:$B,2,FALSE)," ")</f>
        <v>5. Other motor insurance</v>
      </c>
      <c r="B26" s="19" t="s">
        <v>115</v>
      </c>
      <c r="C26" s="18" t="s">
        <v>65</v>
      </c>
      <c r="D26" s="19">
        <v>0</v>
      </c>
      <c r="E26" s="19">
        <v>0</v>
      </c>
      <c r="F26" s="19">
        <v>0</v>
      </c>
      <c r="G26" s="19">
        <v>6488</v>
      </c>
      <c r="H26" s="19">
        <v>0</v>
      </c>
      <c r="I26" s="19">
        <v>45182</v>
      </c>
      <c r="J26" s="19">
        <v>0</v>
      </c>
      <c r="K26" s="19">
        <v>0</v>
      </c>
      <c r="L26" s="19">
        <v>65049</v>
      </c>
      <c r="M26" s="19">
        <v>82869</v>
      </c>
      <c r="N26" s="19">
        <v>0</v>
      </c>
      <c r="O26" s="19">
        <v>7634</v>
      </c>
      <c r="P26" s="19">
        <v>0</v>
      </c>
      <c r="Q26" s="19">
        <v>33906</v>
      </c>
      <c r="R26" s="19">
        <v>0</v>
      </c>
      <c r="S26" s="19">
        <v>144596</v>
      </c>
      <c r="T26" s="19">
        <v>0</v>
      </c>
      <c r="U26" s="19">
        <v>0</v>
      </c>
      <c r="V26" s="19">
        <v>0</v>
      </c>
      <c r="W26" s="19">
        <v>24869</v>
      </c>
      <c r="X26" s="19">
        <v>0</v>
      </c>
      <c r="Y26" s="19">
        <v>410593</v>
      </c>
    </row>
    <row r="27" spans="1:25" x14ac:dyDescent="0.35">
      <c r="A27" s="30" t="str">
        <f>IFERROR(VLOOKUP(C27,'LT-EN'!$A:$B,2,FALSE)," ")</f>
        <v>5.1. Land vehicles other than railway rolling stock insurance</v>
      </c>
      <c r="B27" s="19" t="s">
        <v>116</v>
      </c>
      <c r="C27" s="19" t="s">
        <v>66</v>
      </c>
      <c r="D27" s="19">
        <v>0</v>
      </c>
      <c r="E27" s="19">
        <v>0</v>
      </c>
      <c r="F27" s="19">
        <v>0</v>
      </c>
      <c r="G27" s="19">
        <v>6488</v>
      </c>
      <c r="H27" s="19">
        <v>0</v>
      </c>
      <c r="I27" s="19">
        <v>45174</v>
      </c>
      <c r="J27" s="19">
        <v>0</v>
      </c>
      <c r="K27" s="19">
        <v>0</v>
      </c>
      <c r="L27" s="19">
        <v>65049</v>
      </c>
      <c r="M27" s="19">
        <v>82868</v>
      </c>
      <c r="N27" s="19">
        <v>0</v>
      </c>
      <c r="O27" s="19">
        <v>7634</v>
      </c>
      <c r="P27" s="19">
        <v>0</v>
      </c>
      <c r="Q27" s="19">
        <v>33906</v>
      </c>
      <c r="R27" s="19">
        <v>0</v>
      </c>
      <c r="S27" s="19">
        <v>144592</v>
      </c>
      <c r="T27" s="19">
        <v>0</v>
      </c>
      <c r="U27" s="19">
        <v>0</v>
      </c>
      <c r="V27" s="19">
        <v>0</v>
      </c>
      <c r="W27" s="19">
        <v>24869</v>
      </c>
      <c r="X27" s="19">
        <v>0</v>
      </c>
      <c r="Y27" s="19">
        <v>410580</v>
      </c>
    </row>
    <row r="28" spans="1:25" x14ac:dyDescent="0.35">
      <c r="A28" s="30" t="str">
        <f>IFERROR(VLOOKUP(C28,'LT-EN'!$A:$B,2,FALSE)," ")</f>
        <v>5.1.1. Policyholders - legal persons</v>
      </c>
      <c r="B28" s="19" t="s">
        <v>117</v>
      </c>
      <c r="C28" s="19" t="s">
        <v>67</v>
      </c>
      <c r="G28" s="19">
        <v>479</v>
      </c>
      <c r="H28" s="19">
        <v>0</v>
      </c>
      <c r="I28" s="19">
        <v>11554</v>
      </c>
      <c r="L28" s="19">
        <v>19932</v>
      </c>
      <c r="M28" s="19">
        <v>35376</v>
      </c>
      <c r="O28" s="19">
        <v>3515</v>
      </c>
      <c r="Q28" s="19">
        <v>15176</v>
      </c>
      <c r="S28" s="19">
        <v>57498</v>
      </c>
      <c r="W28" s="19">
        <v>2439</v>
      </c>
      <c r="Y28" s="19">
        <v>145969</v>
      </c>
    </row>
    <row r="29" spans="1:25" x14ac:dyDescent="0.35">
      <c r="A29" s="30" t="str">
        <f>IFERROR(VLOOKUP(C29,'LT-EN'!$A:$B,2,FALSE)," ")</f>
        <v>5.1.2. Policyholders - natural persons</v>
      </c>
      <c r="B29" s="19" t="s">
        <v>118</v>
      </c>
      <c r="C29" s="19" t="s">
        <v>68</v>
      </c>
      <c r="G29" s="19">
        <v>6009</v>
      </c>
      <c r="H29" s="19">
        <v>0</v>
      </c>
      <c r="I29" s="19">
        <v>33620</v>
      </c>
      <c r="L29" s="19">
        <v>45117</v>
      </c>
      <c r="M29" s="19">
        <v>47492</v>
      </c>
      <c r="O29" s="19">
        <v>4119</v>
      </c>
      <c r="Q29" s="19">
        <v>18730</v>
      </c>
      <c r="S29" s="19">
        <v>87094</v>
      </c>
      <c r="W29" s="19">
        <v>22430</v>
      </c>
      <c r="Y29" s="19">
        <v>264611</v>
      </c>
    </row>
    <row r="30" spans="1:25" x14ac:dyDescent="0.35">
      <c r="A30" s="30" t="str">
        <f>IFERROR(VLOOKUP(C30,'LT-EN'!$A:$B,2,FALSE)," ")</f>
        <v>5.2. Railway rolling stock insurance</v>
      </c>
      <c r="B30" s="19" t="s">
        <v>119</v>
      </c>
      <c r="C30" s="19" t="s">
        <v>69</v>
      </c>
      <c r="H30" s="19">
        <v>0</v>
      </c>
      <c r="I30" s="19">
        <v>8</v>
      </c>
      <c r="L30" s="19">
        <v>0</v>
      </c>
      <c r="M30" s="19">
        <v>1</v>
      </c>
      <c r="O30" s="19">
        <v>0</v>
      </c>
      <c r="Q30" s="19">
        <v>0</v>
      </c>
      <c r="S30" s="19">
        <v>4</v>
      </c>
      <c r="Y30" s="19">
        <v>13</v>
      </c>
    </row>
    <row r="31" spans="1:25" x14ac:dyDescent="0.35">
      <c r="A31" s="18" t="str">
        <f>IFERROR(VLOOKUP(C31,'LT-EN'!$A:$B,2,FALSE)," ")</f>
        <v xml:space="preserve">6. Marine, aviation and transport insurance </v>
      </c>
      <c r="B31" s="19" t="s">
        <v>120</v>
      </c>
      <c r="C31" s="18" t="s">
        <v>71</v>
      </c>
      <c r="D31" s="19">
        <v>0</v>
      </c>
      <c r="E31" s="19">
        <v>0</v>
      </c>
      <c r="F31" s="19">
        <v>0</v>
      </c>
      <c r="G31" s="19">
        <v>0</v>
      </c>
      <c r="H31" s="19">
        <v>0</v>
      </c>
      <c r="I31" s="19">
        <v>855</v>
      </c>
      <c r="J31" s="19">
        <v>0</v>
      </c>
      <c r="K31" s="19">
        <v>0</v>
      </c>
      <c r="L31" s="19">
        <v>207</v>
      </c>
      <c r="M31" s="19">
        <v>961</v>
      </c>
      <c r="N31" s="19">
        <v>0</v>
      </c>
      <c r="O31" s="19">
        <v>48</v>
      </c>
      <c r="P31" s="19">
        <v>0</v>
      </c>
      <c r="Q31" s="19">
        <v>163</v>
      </c>
      <c r="R31" s="19">
        <v>0</v>
      </c>
      <c r="S31" s="19">
        <v>397</v>
      </c>
      <c r="T31" s="19">
        <v>0</v>
      </c>
      <c r="U31" s="19">
        <v>0</v>
      </c>
      <c r="V31" s="19">
        <v>0</v>
      </c>
      <c r="W31" s="19">
        <v>0</v>
      </c>
      <c r="X31" s="19">
        <v>0</v>
      </c>
      <c r="Y31" s="19">
        <v>2631</v>
      </c>
    </row>
    <row r="32" spans="1:25" x14ac:dyDescent="0.35">
      <c r="A32" s="30" t="str">
        <f>IFERROR(VLOOKUP(C32,'LT-EN'!$A:$B,2,FALSE)," ")</f>
        <v>6.1. Liability arising out of use of ships (sea and internal waters) insurance</v>
      </c>
      <c r="B32" s="19" t="s">
        <v>121</v>
      </c>
      <c r="C32" s="19" t="s">
        <v>72</v>
      </c>
      <c r="H32" s="19">
        <v>0</v>
      </c>
      <c r="I32" s="19">
        <v>123</v>
      </c>
      <c r="L32" s="19">
        <v>0</v>
      </c>
      <c r="O32" s="19">
        <v>4</v>
      </c>
      <c r="Q32" s="19">
        <v>0</v>
      </c>
      <c r="S32" s="19">
        <v>74</v>
      </c>
      <c r="Y32" s="19">
        <v>201</v>
      </c>
    </row>
    <row r="33" spans="1:25" x14ac:dyDescent="0.35">
      <c r="A33" s="30" t="str">
        <f>IFERROR(VLOOKUP(C33,'LT-EN'!$A:$B,2,FALSE)," ")</f>
        <v>6.2. Ships (sea and internal waters) insurance</v>
      </c>
      <c r="B33" s="19" t="s">
        <v>122</v>
      </c>
      <c r="C33" s="19" t="s">
        <v>73</v>
      </c>
      <c r="H33" s="19">
        <v>0</v>
      </c>
      <c r="I33" s="19">
        <v>56</v>
      </c>
      <c r="L33" s="19">
        <v>0</v>
      </c>
      <c r="M33" s="19">
        <v>56</v>
      </c>
      <c r="O33" s="19">
        <v>3</v>
      </c>
      <c r="P33" s="19">
        <v>0</v>
      </c>
      <c r="Q33" s="19">
        <v>33</v>
      </c>
      <c r="S33" s="19">
        <v>88</v>
      </c>
      <c r="Y33" s="19">
        <v>236</v>
      </c>
    </row>
    <row r="34" spans="1:25" x14ac:dyDescent="0.35">
      <c r="A34" s="30" t="str">
        <f>IFERROR(VLOOKUP(C34,'LT-EN'!$A:$B,2,FALSE)," ")</f>
        <v>6.3. Liability arising out of the use of aircraft insurance</v>
      </c>
      <c r="B34" s="19" t="s">
        <v>123</v>
      </c>
      <c r="C34" s="19" t="s">
        <v>74</v>
      </c>
      <c r="H34" s="19">
        <v>0</v>
      </c>
      <c r="I34" s="19">
        <v>403</v>
      </c>
      <c r="L34" s="19">
        <v>0</v>
      </c>
      <c r="O34" s="19">
        <v>0</v>
      </c>
      <c r="Q34" s="19">
        <v>11</v>
      </c>
      <c r="S34" s="19">
        <v>1</v>
      </c>
      <c r="Y34" s="19">
        <v>415</v>
      </c>
    </row>
    <row r="35" spans="1:25" x14ac:dyDescent="0.35">
      <c r="A35" s="30" t="str">
        <f>IFERROR(VLOOKUP(C35,'LT-EN'!$A:$B,2,FALSE)," ")</f>
        <v>6.4. Aircraft insurance</v>
      </c>
      <c r="B35" s="19" t="s">
        <v>124</v>
      </c>
      <c r="C35" s="19" t="s">
        <v>75</v>
      </c>
      <c r="H35" s="19">
        <v>0</v>
      </c>
      <c r="I35" s="19">
        <v>40</v>
      </c>
      <c r="L35" s="19">
        <v>0</v>
      </c>
      <c r="O35" s="19">
        <v>0</v>
      </c>
      <c r="Q35" s="19">
        <v>0</v>
      </c>
      <c r="S35" s="19">
        <v>1</v>
      </c>
      <c r="Y35" s="19">
        <v>41</v>
      </c>
    </row>
    <row r="36" spans="1:25" x14ac:dyDescent="0.35">
      <c r="A36" s="30" t="str">
        <f>IFERROR(VLOOKUP(C36,'LT-EN'!$A:$B,2,FALSE)," ")</f>
        <v>6.5. Goods in transit insurance</v>
      </c>
      <c r="B36" s="19" t="s">
        <v>125</v>
      </c>
      <c r="C36" s="19" t="s">
        <v>76</v>
      </c>
      <c r="H36" s="19">
        <v>0</v>
      </c>
      <c r="I36" s="19">
        <v>233</v>
      </c>
      <c r="L36" s="19">
        <v>207</v>
      </c>
      <c r="M36" s="19">
        <v>905</v>
      </c>
      <c r="O36" s="19">
        <v>41</v>
      </c>
      <c r="P36" s="19">
        <v>0</v>
      </c>
      <c r="Q36" s="19">
        <v>119</v>
      </c>
      <c r="S36" s="19">
        <v>233</v>
      </c>
      <c r="Y36" s="19">
        <v>1738</v>
      </c>
    </row>
    <row r="37" spans="1:25" x14ac:dyDescent="0.35">
      <c r="A37" s="18" t="str">
        <f>IFERROR(VLOOKUP(C37,'LT-EN'!$A:$B,2,FALSE)," ")</f>
        <v>7. Fire and other damage to property insurance</v>
      </c>
      <c r="B37" s="19" t="s">
        <v>126</v>
      </c>
      <c r="C37" s="18" t="s">
        <v>77</v>
      </c>
      <c r="D37" s="19">
        <v>0</v>
      </c>
      <c r="E37" s="19">
        <v>0</v>
      </c>
      <c r="F37" s="19">
        <v>0</v>
      </c>
      <c r="G37" s="19">
        <v>14796</v>
      </c>
      <c r="H37" s="19">
        <v>0</v>
      </c>
      <c r="I37" s="19">
        <v>71756</v>
      </c>
      <c r="J37" s="19">
        <v>0</v>
      </c>
      <c r="K37" s="19">
        <v>0</v>
      </c>
      <c r="L37" s="19">
        <v>64106</v>
      </c>
      <c r="M37" s="19">
        <v>157875</v>
      </c>
      <c r="N37" s="19">
        <v>0</v>
      </c>
      <c r="O37" s="19">
        <v>35734</v>
      </c>
      <c r="P37" s="19">
        <v>0</v>
      </c>
      <c r="Q37" s="19">
        <v>27688</v>
      </c>
      <c r="R37" s="19">
        <v>0</v>
      </c>
      <c r="S37" s="19">
        <v>453441</v>
      </c>
      <c r="T37" s="19">
        <v>0</v>
      </c>
      <c r="U37" s="19">
        <v>0</v>
      </c>
      <c r="V37" s="19">
        <v>0</v>
      </c>
      <c r="W37" s="19">
        <v>201121</v>
      </c>
      <c r="X37" s="19">
        <v>6877</v>
      </c>
      <c r="Y37" s="19">
        <v>1033394</v>
      </c>
    </row>
    <row r="38" spans="1:25" x14ac:dyDescent="0.35">
      <c r="A38" s="30" t="str">
        <f>IFERROR(VLOOKUP(C38,'LT-EN'!$A:$B,2,FALSE)," ")</f>
        <v>7.1. Crop insurance</v>
      </c>
      <c r="B38" s="19" t="s">
        <v>127</v>
      </c>
      <c r="C38" s="19" t="s">
        <v>78</v>
      </c>
      <c r="H38" s="19">
        <v>0</v>
      </c>
      <c r="I38" s="19">
        <v>51</v>
      </c>
      <c r="L38" s="19">
        <v>9</v>
      </c>
      <c r="O38" s="19">
        <v>0</v>
      </c>
      <c r="Q38" s="19">
        <v>0</v>
      </c>
      <c r="S38" s="19">
        <v>0</v>
      </c>
      <c r="X38" s="19">
        <v>6877</v>
      </c>
      <c r="Y38" s="19">
        <v>6937</v>
      </c>
    </row>
    <row r="39" spans="1:25" x14ac:dyDescent="0.35">
      <c r="A39" s="30" t="str">
        <f>IFERROR(VLOOKUP(C39,'LT-EN'!$A:$B,2,FALSE)," ")</f>
        <v>7.2. Livestock insurance</v>
      </c>
      <c r="B39" s="19" t="s">
        <v>128</v>
      </c>
      <c r="C39" s="19" t="s">
        <v>79</v>
      </c>
      <c r="H39" s="19">
        <v>0</v>
      </c>
      <c r="I39" s="19">
        <v>112</v>
      </c>
      <c r="L39" s="19">
        <v>0</v>
      </c>
      <c r="M39" s="19">
        <v>412</v>
      </c>
      <c r="O39" s="19">
        <v>17</v>
      </c>
      <c r="Q39" s="19">
        <v>0</v>
      </c>
      <c r="S39" s="19">
        <v>216</v>
      </c>
      <c r="Y39" s="19">
        <v>757</v>
      </c>
    </row>
    <row r="40" spans="1:25" x14ac:dyDescent="0.35">
      <c r="A40" s="30" t="str">
        <f>IFERROR(VLOOKUP(C40,'LT-EN'!$A:$B,2,FALSE)," ")</f>
        <v>7.3. Other property insurance</v>
      </c>
      <c r="B40" s="19" t="s">
        <v>129</v>
      </c>
      <c r="C40" s="19" t="s">
        <v>80</v>
      </c>
      <c r="D40" s="19">
        <v>0</v>
      </c>
      <c r="E40" s="19">
        <v>0</v>
      </c>
      <c r="F40" s="19">
        <v>0</v>
      </c>
      <c r="G40" s="19">
        <v>14796</v>
      </c>
      <c r="H40" s="19">
        <v>0</v>
      </c>
      <c r="I40" s="19">
        <v>71593</v>
      </c>
      <c r="J40" s="19">
        <v>0</v>
      </c>
      <c r="K40" s="19">
        <v>0</v>
      </c>
      <c r="L40" s="19">
        <v>64097</v>
      </c>
      <c r="M40" s="19">
        <v>157463</v>
      </c>
      <c r="N40" s="19">
        <v>0</v>
      </c>
      <c r="O40" s="19">
        <v>35717</v>
      </c>
      <c r="P40" s="19">
        <v>0</v>
      </c>
      <c r="Q40" s="19">
        <v>27688</v>
      </c>
      <c r="R40" s="19">
        <v>0</v>
      </c>
      <c r="S40" s="19">
        <v>453225</v>
      </c>
      <c r="T40" s="19">
        <v>0</v>
      </c>
      <c r="U40" s="19">
        <v>0</v>
      </c>
      <c r="V40" s="19">
        <v>0</v>
      </c>
      <c r="W40" s="19">
        <v>201121</v>
      </c>
      <c r="X40" s="19">
        <v>0</v>
      </c>
      <c r="Y40" s="19">
        <v>1025700</v>
      </c>
    </row>
    <row r="41" spans="1:25" x14ac:dyDescent="0.35">
      <c r="A41" s="30" t="str">
        <f>IFERROR(VLOOKUP(C41,'LT-EN'!$A:$B,2,FALSE)," ")</f>
        <v>7.3.1. Policyholders - legal persons</v>
      </c>
      <c r="B41" s="19" t="s">
        <v>130</v>
      </c>
      <c r="C41" s="19" t="s">
        <v>81</v>
      </c>
      <c r="G41" s="19">
        <v>2502</v>
      </c>
      <c r="H41" s="19">
        <v>0</v>
      </c>
      <c r="I41" s="19">
        <v>9856</v>
      </c>
      <c r="L41" s="19">
        <v>6454</v>
      </c>
      <c r="M41" s="19">
        <v>9767</v>
      </c>
      <c r="O41" s="19">
        <v>3841</v>
      </c>
      <c r="Q41" s="19">
        <v>3942</v>
      </c>
      <c r="S41" s="19">
        <v>9349</v>
      </c>
      <c r="W41" s="19">
        <v>47</v>
      </c>
      <c r="Y41" s="19">
        <v>45758</v>
      </c>
    </row>
    <row r="42" spans="1:25" x14ac:dyDescent="0.35">
      <c r="A42" s="30" t="str">
        <f>IFERROR(VLOOKUP(C42,'LT-EN'!$A:$B,2,FALSE)," ")</f>
        <v>7.3.2. Policyholders - natural persons</v>
      </c>
      <c r="B42" s="19" t="s">
        <v>131</v>
      </c>
      <c r="C42" s="19" t="s">
        <v>82</v>
      </c>
      <c r="G42" s="19">
        <v>12294</v>
      </c>
      <c r="H42" s="19">
        <v>0</v>
      </c>
      <c r="I42" s="19">
        <v>61737</v>
      </c>
      <c r="L42" s="19">
        <v>57643</v>
      </c>
      <c r="M42" s="19">
        <v>147696</v>
      </c>
      <c r="O42" s="19">
        <v>31876</v>
      </c>
      <c r="Q42" s="19">
        <v>23746</v>
      </c>
      <c r="S42" s="19">
        <v>443876</v>
      </c>
      <c r="W42" s="19">
        <v>201074</v>
      </c>
      <c r="Y42" s="19">
        <v>979942</v>
      </c>
    </row>
    <row r="43" spans="1:25" x14ac:dyDescent="0.35">
      <c r="A43" s="18" t="str">
        <f>IFERROR(VLOOKUP(C43,'LT-EN'!$A:$B,2,FALSE)," ")</f>
        <v>8. General liability insurance</v>
      </c>
      <c r="B43" s="19" t="s">
        <v>132</v>
      </c>
      <c r="C43" s="18" t="s">
        <v>83</v>
      </c>
      <c r="D43" s="19">
        <v>0</v>
      </c>
      <c r="E43" s="19">
        <v>0</v>
      </c>
      <c r="F43" s="19">
        <v>0</v>
      </c>
      <c r="G43" s="19">
        <v>7806</v>
      </c>
      <c r="H43" s="19">
        <v>0</v>
      </c>
      <c r="I43" s="19">
        <v>87299</v>
      </c>
      <c r="J43" s="19">
        <v>0</v>
      </c>
      <c r="K43" s="19">
        <v>0</v>
      </c>
      <c r="L43" s="19">
        <v>83420</v>
      </c>
      <c r="M43" s="19">
        <v>67767</v>
      </c>
      <c r="N43" s="19">
        <v>0</v>
      </c>
      <c r="O43" s="19">
        <v>24719</v>
      </c>
      <c r="P43" s="19">
        <v>0</v>
      </c>
      <c r="Q43" s="19">
        <v>16645</v>
      </c>
      <c r="R43" s="19">
        <v>0</v>
      </c>
      <c r="S43" s="19">
        <v>188718</v>
      </c>
      <c r="T43" s="19">
        <v>0</v>
      </c>
      <c r="U43" s="19">
        <v>0</v>
      </c>
      <c r="V43" s="19">
        <v>0</v>
      </c>
      <c r="W43" s="19">
        <v>176468</v>
      </c>
      <c r="X43" s="19">
        <v>0</v>
      </c>
      <c r="Y43" s="19">
        <v>652842</v>
      </c>
    </row>
    <row r="44" spans="1:25" x14ac:dyDescent="0.35">
      <c r="A44" s="30" t="str">
        <f>IFERROR(VLOOKUP(C44,'LT-EN'!$A:$B,2,FALSE)," ")</f>
        <v>8.1. Compulsory liability insurance</v>
      </c>
      <c r="B44" s="19" t="s">
        <v>133</v>
      </c>
      <c r="C44" s="19" t="s">
        <v>84</v>
      </c>
      <c r="H44" s="19">
        <v>0</v>
      </c>
      <c r="I44" s="19">
        <v>1509</v>
      </c>
      <c r="L44" s="19">
        <v>6251</v>
      </c>
      <c r="M44" s="19">
        <v>2279</v>
      </c>
      <c r="O44" s="19">
        <v>891</v>
      </c>
      <c r="Q44" s="19">
        <v>728</v>
      </c>
      <c r="S44" s="19">
        <v>1251</v>
      </c>
      <c r="Y44" s="19">
        <v>12909</v>
      </c>
    </row>
    <row r="45" spans="1:25" x14ac:dyDescent="0.35">
      <c r="A45" s="30" t="str">
        <f>IFERROR(VLOOKUP(C45,'LT-EN'!$A:$B,2,FALSE)," ")</f>
        <v>8.2. Other</v>
      </c>
      <c r="B45" s="19" t="s">
        <v>134</v>
      </c>
      <c r="C45" s="19" t="s">
        <v>85</v>
      </c>
      <c r="D45" s="19">
        <v>0</v>
      </c>
      <c r="E45" s="19">
        <v>0</v>
      </c>
      <c r="F45" s="19">
        <v>0</v>
      </c>
      <c r="G45" s="19">
        <v>7806</v>
      </c>
      <c r="H45" s="19">
        <v>0</v>
      </c>
      <c r="I45" s="19">
        <v>85790</v>
      </c>
      <c r="J45" s="19">
        <v>0</v>
      </c>
      <c r="K45" s="19">
        <v>0</v>
      </c>
      <c r="L45" s="19">
        <v>77169</v>
      </c>
      <c r="M45" s="19">
        <v>65488</v>
      </c>
      <c r="N45" s="19">
        <v>0</v>
      </c>
      <c r="O45" s="19">
        <v>23828</v>
      </c>
      <c r="P45" s="19">
        <v>0</v>
      </c>
      <c r="Q45" s="19">
        <v>15917</v>
      </c>
      <c r="R45" s="19">
        <v>0</v>
      </c>
      <c r="S45" s="19">
        <v>187467</v>
      </c>
      <c r="T45" s="19">
        <v>0</v>
      </c>
      <c r="U45" s="19">
        <v>0</v>
      </c>
      <c r="V45" s="19">
        <v>0</v>
      </c>
      <c r="W45" s="19">
        <v>176468</v>
      </c>
      <c r="X45" s="19">
        <v>0</v>
      </c>
      <c r="Y45" s="19">
        <v>639933</v>
      </c>
    </row>
    <row r="46" spans="1:25" x14ac:dyDescent="0.35">
      <c r="A46" s="30" t="str">
        <f>IFERROR(VLOOKUP(C46,'LT-EN'!$A:$B,2,FALSE)," ")</f>
        <v>8.2.1. Policyholders - legal persons</v>
      </c>
      <c r="B46" s="19" t="s">
        <v>135</v>
      </c>
      <c r="C46" s="19" t="s">
        <v>86</v>
      </c>
      <c r="G46" s="19">
        <v>1123</v>
      </c>
      <c r="H46" s="19">
        <v>0</v>
      </c>
      <c r="I46" s="19">
        <v>28916</v>
      </c>
      <c r="L46" s="19">
        <v>4271</v>
      </c>
      <c r="M46" s="19">
        <v>2854</v>
      </c>
      <c r="O46" s="19">
        <v>1700</v>
      </c>
      <c r="P46" s="19">
        <v>0</v>
      </c>
      <c r="Q46" s="19">
        <v>2032</v>
      </c>
      <c r="S46" s="19">
        <v>5365</v>
      </c>
      <c r="W46" s="19">
        <v>32</v>
      </c>
      <c r="Y46" s="19">
        <v>46293</v>
      </c>
    </row>
    <row r="47" spans="1:25" x14ac:dyDescent="0.35">
      <c r="A47" s="30" t="str">
        <f>IFERROR(VLOOKUP(C47,'LT-EN'!$A:$B,2,FALSE)," ")</f>
        <v>8.2.2. Policyholders - natural persons</v>
      </c>
      <c r="B47" s="19" t="s">
        <v>136</v>
      </c>
      <c r="C47" s="19" t="s">
        <v>87</v>
      </c>
      <c r="G47" s="19">
        <v>6683</v>
      </c>
      <c r="H47" s="19">
        <v>0</v>
      </c>
      <c r="I47" s="19">
        <v>56874</v>
      </c>
      <c r="L47" s="19">
        <v>72898</v>
      </c>
      <c r="M47" s="19">
        <v>62634</v>
      </c>
      <c r="O47" s="19">
        <v>22128</v>
      </c>
      <c r="Q47" s="19">
        <v>13885</v>
      </c>
      <c r="S47" s="19">
        <v>182102</v>
      </c>
      <c r="W47" s="19">
        <v>176436</v>
      </c>
      <c r="Y47" s="19">
        <v>593640</v>
      </c>
    </row>
    <row r="48" spans="1:25" x14ac:dyDescent="0.35">
      <c r="A48" s="18" t="str">
        <f>IFERROR(VLOOKUP(C48,'LT-EN'!$A:$B,2,FALSE)," ")</f>
        <v>9. Credit and suretyship insurance</v>
      </c>
      <c r="B48" s="19" t="s">
        <v>137</v>
      </c>
      <c r="C48" s="18" t="s">
        <v>88</v>
      </c>
      <c r="D48" s="19">
        <v>0</v>
      </c>
      <c r="E48" s="19">
        <v>0</v>
      </c>
      <c r="F48" s="19">
        <v>0</v>
      </c>
      <c r="G48" s="19">
        <v>2</v>
      </c>
      <c r="H48" s="19">
        <v>0</v>
      </c>
      <c r="I48" s="19">
        <v>15408</v>
      </c>
      <c r="J48" s="19">
        <v>199</v>
      </c>
      <c r="K48" s="19">
        <v>0</v>
      </c>
      <c r="L48" s="19">
        <v>1609</v>
      </c>
      <c r="M48" s="19">
        <v>2283</v>
      </c>
      <c r="N48" s="19">
        <v>0</v>
      </c>
      <c r="O48" s="19">
        <v>562</v>
      </c>
      <c r="P48" s="19">
        <v>0</v>
      </c>
      <c r="Q48" s="19">
        <v>71</v>
      </c>
      <c r="R48" s="19">
        <v>22336</v>
      </c>
      <c r="S48" s="19">
        <v>1935</v>
      </c>
      <c r="T48" s="19">
        <v>0</v>
      </c>
      <c r="U48" s="19">
        <v>0</v>
      </c>
      <c r="V48" s="19">
        <v>0</v>
      </c>
      <c r="W48" s="19">
        <v>0</v>
      </c>
      <c r="X48" s="19">
        <v>0</v>
      </c>
      <c r="Y48" s="19">
        <v>44405</v>
      </c>
    </row>
    <row r="49" spans="1:25" x14ac:dyDescent="0.35">
      <c r="A49" s="30" t="str">
        <f>IFERROR(VLOOKUP(C49,'LT-EN'!$A:$B,2,FALSE)," ")</f>
        <v>9.1. Credit insurance</v>
      </c>
      <c r="B49" s="19" t="s">
        <v>138</v>
      </c>
      <c r="C49" s="19" t="s">
        <v>89</v>
      </c>
      <c r="H49" s="19">
        <v>0</v>
      </c>
      <c r="I49" s="19">
        <v>0</v>
      </c>
      <c r="J49" s="19">
        <v>199</v>
      </c>
      <c r="L49" s="19">
        <v>0</v>
      </c>
      <c r="O49" s="19">
        <v>0</v>
      </c>
      <c r="Q49" s="19">
        <v>0</v>
      </c>
      <c r="S49" s="19">
        <v>0</v>
      </c>
      <c r="Y49" s="19">
        <v>199</v>
      </c>
    </row>
    <row r="50" spans="1:25" x14ac:dyDescent="0.35">
      <c r="A50" s="30" t="str">
        <f>IFERROR(VLOOKUP(C50,'LT-EN'!$A:$B,2,FALSE)," ")</f>
        <v>9.2. Suretyship insurance</v>
      </c>
      <c r="B50" s="19" t="s">
        <v>139</v>
      </c>
      <c r="C50" s="19" t="s">
        <v>90</v>
      </c>
      <c r="D50" s="19">
        <v>0</v>
      </c>
      <c r="E50" s="19">
        <v>0</v>
      </c>
      <c r="F50" s="19">
        <v>0</v>
      </c>
      <c r="G50" s="19">
        <v>2</v>
      </c>
      <c r="H50" s="19">
        <v>0</v>
      </c>
      <c r="I50" s="19">
        <v>15408</v>
      </c>
      <c r="J50" s="19">
        <v>0</v>
      </c>
      <c r="K50" s="19">
        <v>0</v>
      </c>
      <c r="L50" s="19">
        <v>1609</v>
      </c>
      <c r="M50" s="19">
        <v>2283</v>
      </c>
      <c r="N50" s="19">
        <v>0</v>
      </c>
      <c r="O50" s="19">
        <v>562</v>
      </c>
      <c r="P50" s="19">
        <v>0</v>
      </c>
      <c r="Q50" s="19">
        <v>71</v>
      </c>
      <c r="R50" s="19">
        <v>22336</v>
      </c>
      <c r="S50" s="19">
        <v>1935</v>
      </c>
      <c r="T50" s="19">
        <v>0</v>
      </c>
      <c r="U50" s="19">
        <v>0</v>
      </c>
      <c r="V50" s="19">
        <v>0</v>
      </c>
      <c r="W50" s="19">
        <v>0</v>
      </c>
      <c r="X50" s="19">
        <v>0</v>
      </c>
      <c r="Y50" s="19">
        <v>44206</v>
      </c>
    </row>
    <row r="51" spans="1:25" x14ac:dyDescent="0.35">
      <c r="A51" s="30" t="str">
        <f>IFERROR(VLOOKUP(C51,'LT-EN'!$A:$B,2,FALSE)," ")</f>
        <v>9.2.1 Insurance of liability performing customs procedures</v>
      </c>
      <c r="B51" s="19" t="s">
        <v>140</v>
      </c>
      <c r="C51" s="19" t="s">
        <v>91</v>
      </c>
      <c r="H51" s="19">
        <v>0</v>
      </c>
      <c r="I51" s="19">
        <v>10309</v>
      </c>
      <c r="L51" s="19">
        <v>0</v>
      </c>
      <c r="M51" s="19">
        <v>81</v>
      </c>
      <c r="O51" s="19">
        <v>0</v>
      </c>
      <c r="Q51" s="19">
        <v>0</v>
      </c>
      <c r="R51" s="19">
        <v>22336</v>
      </c>
      <c r="S51" s="19">
        <v>0</v>
      </c>
      <c r="Y51" s="19">
        <v>32726</v>
      </c>
    </row>
    <row r="52" spans="1:25" x14ac:dyDescent="0.35">
      <c r="A52" s="30" t="str">
        <f>IFERROR(VLOOKUP(C52,'LT-EN'!$A:$B,2,FALSE)," ")</f>
        <v>9.2.2. Other suretyship insurance</v>
      </c>
      <c r="B52" s="19" t="s">
        <v>141</v>
      </c>
      <c r="C52" s="19" t="s">
        <v>92</v>
      </c>
      <c r="G52" s="19">
        <v>2</v>
      </c>
      <c r="H52" s="19">
        <v>0</v>
      </c>
      <c r="I52" s="19">
        <v>5099</v>
      </c>
      <c r="L52" s="19">
        <v>1609</v>
      </c>
      <c r="M52" s="19">
        <v>2202</v>
      </c>
      <c r="O52" s="19">
        <v>562</v>
      </c>
      <c r="Q52" s="19">
        <v>71</v>
      </c>
      <c r="S52" s="19">
        <v>1935</v>
      </c>
      <c r="Y52" s="19">
        <v>11480</v>
      </c>
    </row>
    <row r="53" spans="1:25" x14ac:dyDescent="0.35">
      <c r="A53" s="18" t="str">
        <f>IFERROR(VLOOKUP(C53,'LT-EN'!$A:$B,2,FALSE)," ")</f>
        <v>10. Legal  expenses insurance</v>
      </c>
      <c r="B53" s="19" t="s">
        <v>142</v>
      </c>
      <c r="C53" s="18" t="s">
        <v>37</v>
      </c>
      <c r="H53" s="19">
        <v>0</v>
      </c>
      <c r="I53" s="19">
        <v>1</v>
      </c>
      <c r="L53" s="19">
        <v>0</v>
      </c>
      <c r="O53" s="19">
        <v>0</v>
      </c>
      <c r="Q53" s="19">
        <v>0</v>
      </c>
      <c r="S53" s="19">
        <v>0</v>
      </c>
      <c r="Y53" s="19">
        <v>1</v>
      </c>
    </row>
    <row r="54" spans="1:25" x14ac:dyDescent="0.35">
      <c r="A54" s="18" t="str">
        <f>IFERROR(VLOOKUP(C54,'LT-EN'!$A:$B,2,FALSE)," ")</f>
        <v>11. Assistance</v>
      </c>
      <c r="B54" s="19" t="s">
        <v>143</v>
      </c>
      <c r="C54" s="18" t="s">
        <v>38</v>
      </c>
      <c r="G54" s="19">
        <v>17771</v>
      </c>
      <c r="H54" s="19">
        <v>0</v>
      </c>
      <c r="I54" s="19">
        <v>55351</v>
      </c>
      <c r="L54" s="19">
        <v>30509</v>
      </c>
      <c r="M54" s="19">
        <v>94294</v>
      </c>
      <c r="O54" s="19">
        <v>54206</v>
      </c>
      <c r="Q54" s="19">
        <v>0</v>
      </c>
      <c r="S54" s="19">
        <v>0</v>
      </c>
      <c r="Y54" s="19">
        <v>252131</v>
      </c>
    </row>
    <row r="55" spans="1:25" x14ac:dyDescent="0.35">
      <c r="A55" s="18" t="str">
        <f>IFERROR(VLOOKUP(C55,'LT-EN'!$A:$B,2,FALSE)," ")</f>
        <v>12. Miscellaneous financial loss</v>
      </c>
      <c r="B55" s="19" t="s">
        <v>144</v>
      </c>
      <c r="C55" s="18" t="s">
        <v>39</v>
      </c>
      <c r="G55" s="19">
        <v>25</v>
      </c>
      <c r="H55" s="19">
        <v>0</v>
      </c>
      <c r="I55" s="19">
        <v>117</v>
      </c>
      <c r="L55" s="19">
        <v>764</v>
      </c>
      <c r="M55" s="19">
        <v>0</v>
      </c>
      <c r="O55" s="19">
        <v>171</v>
      </c>
      <c r="Q55" s="19">
        <v>87</v>
      </c>
      <c r="S55" s="19">
        <v>153</v>
      </c>
      <c r="W55" s="19">
        <v>103974</v>
      </c>
      <c r="Y55" s="19">
        <v>105291</v>
      </c>
    </row>
    <row r="56" spans="1:25" x14ac:dyDescent="0.35">
      <c r="A56" s="18" t="str">
        <f>IFERROR(VLOOKUP(C56,'LT-EN'!$A:$B,2,FALSE)," ")</f>
        <v>LIFE ASSURANCE</v>
      </c>
      <c r="B56" s="19" t="s">
        <v>145</v>
      </c>
      <c r="C56" s="18" t="s">
        <v>93</v>
      </c>
      <c r="D56" s="19">
        <v>9437</v>
      </c>
      <c r="E56" s="19">
        <v>3864</v>
      </c>
      <c r="F56" s="19">
        <v>0</v>
      </c>
      <c r="G56" s="19">
        <v>0</v>
      </c>
      <c r="H56" s="19">
        <v>0</v>
      </c>
      <c r="I56" s="19">
        <v>0</v>
      </c>
      <c r="J56" s="19">
        <v>0</v>
      </c>
      <c r="K56" s="19">
        <v>10307</v>
      </c>
      <c r="L56" s="19">
        <v>0</v>
      </c>
      <c r="M56" s="19">
        <v>0</v>
      </c>
      <c r="N56" s="19">
        <v>4032</v>
      </c>
      <c r="O56" s="19">
        <v>0</v>
      </c>
      <c r="P56" s="19">
        <v>0</v>
      </c>
      <c r="Q56" s="19">
        <v>0</v>
      </c>
      <c r="R56" s="19">
        <v>0</v>
      </c>
      <c r="S56" s="19">
        <v>0</v>
      </c>
      <c r="T56" s="19">
        <v>2951</v>
      </c>
      <c r="U56" s="19">
        <v>17830</v>
      </c>
      <c r="V56" s="19">
        <v>13841</v>
      </c>
      <c r="W56" s="19">
        <v>0</v>
      </c>
      <c r="X56" s="19">
        <v>0</v>
      </c>
      <c r="Y56" s="19">
        <v>62262</v>
      </c>
    </row>
    <row r="57" spans="1:25" x14ac:dyDescent="0.35">
      <c r="A57" s="18" t="str">
        <f>IFERROR(VLOOKUP(C57,'LT-EN'!$A:$B,2,FALSE)," ")</f>
        <v>1. Health insurance</v>
      </c>
      <c r="B57" s="19" t="s">
        <v>146</v>
      </c>
      <c r="C57" s="18" t="s">
        <v>30</v>
      </c>
      <c r="K57" s="19">
        <v>568</v>
      </c>
      <c r="N57" s="19">
        <v>1410</v>
      </c>
      <c r="O57" s="19">
        <v>0</v>
      </c>
      <c r="T57" s="19">
        <v>0</v>
      </c>
      <c r="Y57" s="19">
        <v>1978</v>
      </c>
    </row>
    <row r="58" spans="1:25" x14ac:dyDescent="0.35">
      <c r="A58" s="18" t="str">
        <f>IFERROR(VLOOKUP(C58,'LT-EN'!$A:$B,2,FALSE)," ")</f>
        <v>2. Insurance with profit participation</v>
      </c>
      <c r="B58" s="19" t="s">
        <v>147</v>
      </c>
      <c r="C58" s="18" t="s">
        <v>40</v>
      </c>
      <c r="D58" s="19">
        <v>0</v>
      </c>
      <c r="E58" s="19">
        <v>0</v>
      </c>
      <c r="F58" s="19">
        <v>0</v>
      </c>
      <c r="G58" s="19">
        <v>0</v>
      </c>
      <c r="H58" s="19">
        <v>0</v>
      </c>
      <c r="I58" s="19">
        <v>0</v>
      </c>
      <c r="J58" s="19">
        <v>0</v>
      </c>
      <c r="K58" s="19">
        <v>20</v>
      </c>
      <c r="L58" s="19">
        <v>0</v>
      </c>
      <c r="M58" s="19">
        <v>0</v>
      </c>
      <c r="N58" s="19">
        <v>0</v>
      </c>
      <c r="O58" s="19">
        <v>0</v>
      </c>
      <c r="P58" s="19">
        <v>0</v>
      </c>
      <c r="Q58" s="19">
        <v>0</v>
      </c>
      <c r="R58" s="19">
        <v>0</v>
      </c>
      <c r="S58" s="19">
        <v>0</v>
      </c>
      <c r="T58" s="19">
        <v>0</v>
      </c>
      <c r="U58" s="19">
        <v>0</v>
      </c>
      <c r="V58" s="19">
        <v>0</v>
      </c>
      <c r="W58" s="19">
        <v>0</v>
      </c>
      <c r="X58" s="19">
        <v>0</v>
      </c>
      <c r="Y58" s="19">
        <v>20</v>
      </c>
    </row>
    <row r="59" spans="1:25" x14ac:dyDescent="0.35">
      <c r="A59" s="30" t="str">
        <f>IFERROR(VLOOKUP(C59,'LT-EN'!$A:$B,2,FALSE)," ")</f>
        <v>2.1. Insurance in case of survival</v>
      </c>
      <c r="B59" s="19" t="s">
        <v>148</v>
      </c>
      <c r="C59" s="19" t="s">
        <v>43</v>
      </c>
      <c r="E59" s="19">
        <v>0</v>
      </c>
      <c r="K59" s="19">
        <v>20</v>
      </c>
      <c r="N59" s="19">
        <v>0</v>
      </c>
      <c r="O59" s="19">
        <v>0</v>
      </c>
      <c r="T59" s="19">
        <v>0</v>
      </c>
      <c r="U59" s="19">
        <v>0</v>
      </c>
      <c r="V59" s="19">
        <v>0</v>
      </c>
      <c r="Y59" s="19">
        <v>20</v>
      </c>
    </row>
    <row r="60" spans="1:25" x14ac:dyDescent="0.35">
      <c r="A60" s="30" t="str">
        <f>IFERROR(VLOOKUP(C60,'LT-EN'!$A:$B,2,FALSE)," ")</f>
        <v>2.2. Annuities</v>
      </c>
      <c r="B60" s="19" t="s">
        <v>149</v>
      </c>
      <c r="C60" s="19" t="s">
        <v>44</v>
      </c>
      <c r="E60" s="19">
        <v>0</v>
      </c>
      <c r="K60" s="19">
        <v>0</v>
      </c>
      <c r="N60" s="19">
        <v>0</v>
      </c>
      <c r="O60" s="19">
        <v>0</v>
      </c>
      <c r="Q60" s="19">
        <v>0</v>
      </c>
      <c r="U60" s="19">
        <v>0</v>
      </c>
      <c r="V60" s="19">
        <v>0</v>
      </c>
      <c r="Y60" s="19">
        <v>0</v>
      </c>
    </row>
    <row r="61" spans="1:25" x14ac:dyDescent="0.35">
      <c r="A61" s="30" t="str">
        <f>IFERROR(VLOOKUP(C61,'LT-EN'!$A:$B,2,FALSE)," ")</f>
        <v>2.3.Insurance in case of death</v>
      </c>
      <c r="B61" s="19" t="s">
        <v>150</v>
      </c>
      <c r="C61" s="19" t="s">
        <v>46</v>
      </c>
      <c r="K61" s="19">
        <v>0</v>
      </c>
      <c r="O61" s="19">
        <v>0</v>
      </c>
      <c r="V61" s="19">
        <v>0</v>
      </c>
      <c r="Y61" s="19">
        <v>0</v>
      </c>
    </row>
    <row r="62" spans="1:25" x14ac:dyDescent="0.35">
      <c r="A62" s="30" t="str">
        <f>IFERROR(VLOOKUP(C62,'LT-EN'!$A:$B,2,FALSE)," ")</f>
        <v>2.4. Other insurance with profit participation</v>
      </c>
      <c r="B62" s="19" t="s">
        <v>151</v>
      </c>
      <c r="C62" s="19" t="s">
        <v>47</v>
      </c>
      <c r="K62" s="19">
        <v>0</v>
      </c>
      <c r="O62" s="19">
        <v>0</v>
      </c>
      <c r="V62" s="19">
        <v>0</v>
      </c>
      <c r="Y62" s="19">
        <v>0</v>
      </c>
    </row>
    <row r="63" spans="1:25" x14ac:dyDescent="0.35">
      <c r="A63" s="18" t="str">
        <f>IFERROR(VLOOKUP(C63,'LT-EN'!$A:$B,2,FALSE)," ")</f>
        <v>3. Index-linked and unit-linked insurance</v>
      </c>
      <c r="B63" s="19" t="s">
        <v>152</v>
      </c>
      <c r="C63" s="18" t="s">
        <v>49</v>
      </c>
      <c r="D63" s="19">
        <v>7631</v>
      </c>
      <c r="E63" s="19">
        <v>2091</v>
      </c>
      <c r="F63" s="19">
        <v>0</v>
      </c>
      <c r="G63" s="19">
        <v>0</v>
      </c>
      <c r="H63" s="19">
        <v>0</v>
      </c>
      <c r="I63" s="19">
        <v>0</v>
      </c>
      <c r="J63" s="19">
        <v>0</v>
      </c>
      <c r="K63" s="19">
        <v>5131</v>
      </c>
      <c r="L63" s="19">
        <v>0</v>
      </c>
      <c r="M63" s="19">
        <v>0</v>
      </c>
      <c r="N63" s="19">
        <v>1059</v>
      </c>
      <c r="O63" s="19">
        <v>0</v>
      </c>
      <c r="P63" s="19">
        <v>0</v>
      </c>
      <c r="Q63" s="19">
        <v>0</v>
      </c>
      <c r="R63" s="19">
        <v>0</v>
      </c>
      <c r="S63" s="19">
        <v>0</v>
      </c>
      <c r="T63" s="19">
        <v>2017</v>
      </c>
      <c r="U63" s="19">
        <v>12529</v>
      </c>
      <c r="V63" s="19">
        <v>2534</v>
      </c>
      <c r="W63" s="19">
        <v>0</v>
      </c>
      <c r="X63" s="19">
        <v>0</v>
      </c>
      <c r="Y63" s="19">
        <v>32992</v>
      </c>
    </row>
    <row r="64" spans="1:25" x14ac:dyDescent="0.35">
      <c r="A64" s="30" t="str">
        <f>IFERROR(VLOOKUP(C64,'LT-EN'!$A:$B,2,FALSE)," ")</f>
        <v>3.1. Index-linked and unit-linked insurance, when the insurance risk is significant</v>
      </c>
      <c r="B64" s="19" t="s">
        <v>153</v>
      </c>
      <c r="C64" s="19" t="s">
        <v>50</v>
      </c>
      <c r="D64" s="19">
        <v>7631</v>
      </c>
      <c r="E64" s="19">
        <v>1552</v>
      </c>
      <c r="K64" s="19">
        <v>0</v>
      </c>
      <c r="N64" s="19">
        <v>705</v>
      </c>
      <c r="O64" s="19">
        <v>0</v>
      </c>
      <c r="T64" s="19">
        <v>1852</v>
      </c>
      <c r="U64" s="19">
        <v>0</v>
      </c>
      <c r="V64" s="19">
        <v>2339</v>
      </c>
      <c r="Y64" s="19">
        <v>14079</v>
      </c>
    </row>
    <row r="65" spans="1:25" x14ac:dyDescent="0.35">
      <c r="A65" s="30" t="str">
        <f>IFERROR(VLOOKUP(C65,'LT-EN'!$A:$B,2,FALSE)," ")</f>
        <v>3.2. Index-linked and unit-linked insurance, when the insurance risk is insignificant</v>
      </c>
      <c r="B65" s="19" t="s">
        <v>154</v>
      </c>
      <c r="C65" s="19" t="s">
        <v>51</v>
      </c>
      <c r="E65" s="19">
        <v>539</v>
      </c>
      <c r="K65" s="19">
        <v>5131</v>
      </c>
      <c r="N65" s="19">
        <v>354</v>
      </c>
      <c r="O65" s="19">
        <v>0</v>
      </c>
      <c r="T65" s="19">
        <v>165</v>
      </c>
      <c r="U65" s="19">
        <v>12529</v>
      </c>
      <c r="V65" s="19">
        <v>195</v>
      </c>
      <c r="Y65" s="19">
        <v>18913</v>
      </c>
    </row>
    <row r="66" spans="1:25" x14ac:dyDescent="0.35">
      <c r="A66" s="18" t="str">
        <f>IFERROR(VLOOKUP(C66,'LT-EN'!$A:$B,2,FALSE)," ")</f>
        <v>4. Other life insurance</v>
      </c>
      <c r="B66" s="19" t="s">
        <v>155</v>
      </c>
      <c r="C66" s="18" t="s">
        <v>53</v>
      </c>
      <c r="D66" s="19">
        <v>1806</v>
      </c>
      <c r="E66" s="19">
        <v>1773</v>
      </c>
      <c r="F66" s="19">
        <v>0</v>
      </c>
      <c r="G66" s="19">
        <v>0</v>
      </c>
      <c r="H66" s="19">
        <v>0</v>
      </c>
      <c r="I66" s="19">
        <v>0</v>
      </c>
      <c r="J66" s="19">
        <v>0</v>
      </c>
      <c r="K66" s="19">
        <v>4588</v>
      </c>
      <c r="L66" s="19">
        <v>0</v>
      </c>
      <c r="M66" s="19">
        <v>0</v>
      </c>
      <c r="N66" s="19">
        <v>1563</v>
      </c>
      <c r="O66" s="19">
        <v>0</v>
      </c>
      <c r="P66" s="19">
        <v>0</v>
      </c>
      <c r="Q66" s="19">
        <v>0</v>
      </c>
      <c r="R66" s="19">
        <v>0</v>
      </c>
      <c r="S66" s="19">
        <v>0</v>
      </c>
      <c r="T66" s="19">
        <v>934</v>
      </c>
      <c r="U66" s="19">
        <v>5301</v>
      </c>
      <c r="V66" s="19">
        <v>11307</v>
      </c>
      <c r="W66" s="19">
        <v>0</v>
      </c>
      <c r="X66" s="19">
        <v>0</v>
      </c>
      <c r="Y66" s="19">
        <v>27272</v>
      </c>
    </row>
    <row r="67" spans="1:25" x14ac:dyDescent="0.35">
      <c r="A67" s="30" t="str">
        <f>IFERROR(VLOOKUP(C67,'LT-EN'!$A:$B,2,FALSE)," ")</f>
        <v>4.1. Insurance in case of survival</v>
      </c>
      <c r="B67" s="19" t="s">
        <v>156</v>
      </c>
      <c r="C67" s="19" t="s">
        <v>55</v>
      </c>
      <c r="K67" s="19">
        <v>0</v>
      </c>
      <c r="O67" s="19">
        <v>0</v>
      </c>
      <c r="V67" s="19">
        <v>0</v>
      </c>
      <c r="Y67" s="19">
        <v>0</v>
      </c>
    </row>
    <row r="68" spans="1:25" x14ac:dyDescent="0.35">
      <c r="A68" s="30" t="str">
        <f>IFERROR(VLOOKUP(C68,'LT-EN'!$A:$B,2,FALSE)," ")</f>
        <v>4.2. Annuities</v>
      </c>
      <c r="B68" s="19" t="s">
        <v>157</v>
      </c>
      <c r="C68" s="19" t="s">
        <v>59</v>
      </c>
      <c r="K68" s="19">
        <v>7</v>
      </c>
      <c r="O68" s="19">
        <v>0</v>
      </c>
      <c r="V68" s="19">
        <v>0</v>
      </c>
      <c r="Y68" s="19">
        <v>7</v>
      </c>
    </row>
    <row r="69" spans="1:25" x14ac:dyDescent="0.35">
      <c r="A69" s="30" t="str">
        <f>IFERROR(VLOOKUP(C69,'LT-EN'!$A:$B,2,FALSE)," ")</f>
        <v>4.3. Insurance in case of death</v>
      </c>
      <c r="B69" s="19" t="s">
        <v>158</v>
      </c>
      <c r="C69" s="19" t="s">
        <v>61</v>
      </c>
      <c r="D69" s="19">
        <v>1806</v>
      </c>
      <c r="E69" s="19">
        <v>1773</v>
      </c>
      <c r="K69" s="19">
        <v>4581</v>
      </c>
      <c r="N69" s="19">
        <v>1563</v>
      </c>
      <c r="O69" s="19">
        <v>0</v>
      </c>
      <c r="T69" s="19">
        <v>934</v>
      </c>
      <c r="U69" s="19">
        <v>5301</v>
      </c>
      <c r="V69" s="19">
        <v>11307</v>
      </c>
      <c r="Y69" s="19">
        <v>27265</v>
      </c>
    </row>
    <row r="70" spans="1:25" x14ac:dyDescent="0.35">
      <c r="A70" s="30" t="str">
        <f>IFERROR(VLOOKUP(C70,'LT-EN'!$A:$B,2,FALSE)," ")</f>
        <v>4.4. Other life insurance</v>
      </c>
      <c r="B70" s="19" t="s">
        <v>159</v>
      </c>
      <c r="C70" s="19" t="s">
        <v>64</v>
      </c>
      <c r="K70" s="19">
        <v>0</v>
      </c>
      <c r="O70" s="19">
        <v>0</v>
      </c>
      <c r="V70" s="19">
        <v>0</v>
      </c>
      <c r="Y70" s="19">
        <v>0</v>
      </c>
    </row>
    <row r="71" spans="1:25" x14ac:dyDescent="0.35">
      <c r="A71" s="30" t="str">
        <f>IFERROR(VLOOKUP(C71,'LT-EN'!$A:$B,2,FALSE)," ")</f>
        <v xml:space="preserve"> </v>
      </c>
      <c r="B71" s="13"/>
      <c r="C71" s="13"/>
      <c r="D71" s="13"/>
      <c r="E71" s="13"/>
      <c r="F71" s="13"/>
      <c r="G71" s="13"/>
    </row>
    <row r="72" spans="1:25" x14ac:dyDescent="0.35">
      <c r="A72" s="30" t="str">
        <f>IFERROR(VLOOKUP(C72,'LT-EN'!$A:$B,2,FALSE)," ")</f>
        <v xml:space="preserve"> </v>
      </c>
    </row>
    <row r="73" spans="1:25" x14ac:dyDescent="0.35">
      <c r="A73" s="30" t="str">
        <f>IFERROR(VLOOKUP(C73,'LT-EN'!$A:$B,2,FALSE)," ")</f>
        <v xml:space="preserve"> </v>
      </c>
    </row>
    <row r="74" spans="1:25" x14ac:dyDescent="0.35">
      <c r="A74" s="30" t="str">
        <f>IFERROR(VLOOKUP(C74,'LT-EN'!$A:$B,2,FALSE)," ")</f>
        <v xml:space="preserve"> </v>
      </c>
    </row>
    <row r="75" spans="1:25" x14ac:dyDescent="0.35">
      <c r="A75" s="30" t="str">
        <f>IFERROR(VLOOKUP(C75,'LT-EN'!$A:$B,2,FALSE)," ")</f>
        <v xml:space="preserve"> </v>
      </c>
    </row>
    <row r="76" spans="1:25" x14ac:dyDescent="0.35">
      <c r="A76" s="30" t="str">
        <f>IFERROR(VLOOKUP(C76,'LT-EN'!$A:$B,2,FALSE)," ")</f>
        <v xml:space="preserve"> </v>
      </c>
    </row>
    <row r="77" spans="1:25" x14ac:dyDescent="0.35">
      <c r="A77" s="30" t="str">
        <f>IFERROR(VLOOKUP(C77,'LT-EN'!$A:$B,2,FALSE)," ")</f>
        <v xml:space="preserve"> </v>
      </c>
    </row>
    <row r="78" spans="1:25" x14ac:dyDescent="0.35">
      <c r="A78" s="30" t="str">
        <f>IFERROR(VLOOKUP(C78,'LT-EN'!$A:$B,2,FALSE)," ")</f>
        <v xml:space="preserve"> </v>
      </c>
    </row>
    <row r="79" spans="1:25" x14ac:dyDescent="0.35">
      <c r="A79" s="30" t="str">
        <f>IFERROR(VLOOKUP(C79,'LT-EN'!$A:$B,2,FALSE)," ")</f>
        <v xml:space="preserve"> </v>
      </c>
    </row>
    <row r="80" spans="1:25" x14ac:dyDescent="0.35">
      <c r="A80" s="30" t="str">
        <f>IFERROR(VLOOKUP(C80,'LT-EN'!$A:$B,2,FALSE)," ")</f>
        <v xml:space="preserve"> </v>
      </c>
    </row>
    <row r="81" spans="1:1" x14ac:dyDescent="0.35">
      <c r="A81" s="30" t="str">
        <f>IFERROR(VLOOKUP(C81,'LT-EN'!$A:$B,2,FALSE)," ")</f>
        <v xml:space="preserve"> </v>
      </c>
    </row>
    <row r="82" spans="1:1" x14ac:dyDescent="0.35">
      <c r="A82" s="30" t="str">
        <f>IFERROR(VLOOKUP(C82,'LT-EN'!$A:$B,2,FALSE)," ")</f>
        <v xml:space="preserve"> </v>
      </c>
    </row>
    <row r="83" spans="1:1" x14ac:dyDescent="0.35">
      <c r="A83" s="30" t="str">
        <f>IFERROR(VLOOKUP(C83,'LT-EN'!$A:$B,2,FALSE)," ")</f>
        <v xml:space="preserve"> </v>
      </c>
    </row>
    <row r="84" spans="1:1" x14ac:dyDescent="0.35">
      <c r="A84" s="30" t="str">
        <f>IFERROR(VLOOKUP(C84,'LT-EN'!$A:$B,2,FALSE)," ")</f>
        <v xml:space="preserve"> </v>
      </c>
    </row>
    <row r="85" spans="1:1" x14ac:dyDescent="0.35">
      <c r="A85" s="30" t="str">
        <f>IFERROR(VLOOKUP(C85,'LT-EN'!$A:$B,2,FALSE)," ")</f>
        <v xml:space="preserve"> </v>
      </c>
    </row>
    <row r="86" spans="1:1" x14ac:dyDescent="0.35">
      <c r="A86" s="30" t="str">
        <f>IFERROR(VLOOKUP(C86,'LT-EN'!$A:$B,2,FALSE)," ")</f>
        <v xml:space="preserve"> </v>
      </c>
    </row>
    <row r="87" spans="1:1" x14ac:dyDescent="0.35">
      <c r="A87" s="30" t="str">
        <f>IFERROR(VLOOKUP(C87,'LT-EN'!$A:$B,2,FALSE)," ")</f>
        <v xml:space="preserve"> </v>
      </c>
    </row>
    <row r="88" spans="1:1" x14ac:dyDescent="0.35">
      <c r="A88" s="30" t="str">
        <f>IFERROR(VLOOKUP(C88,'LT-EN'!$A:$B,2,FALSE)," ")</f>
        <v xml:space="preserve"> </v>
      </c>
    </row>
    <row r="89" spans="1:1" x14ac:dyDescent="0.35">
      <c r="A89" s="30" t="str">
        <f>IFERROR(VLOOKUP(C89,'LT-EN'!$A:$B,2,FALSE)," ")</f>
        <v xml:space="preserve"> </v>
      </c>
    </row>
    <row r="90" spans="1:1" x14ac:dyDescent="0.35">
      <c r="A90" s="30" t="str">
        <f>IFERROR(VLOOKUP(C90,'LT-EN'!$A:$B,2,FALSE)," ")</f>
        <v xml:space="preserve"> </v>
      </c>
    </row>
    <row r="91" spans="1:1" x14ac:dyDescent="0.35">
      <c r="A91" s="30" t="str">
        <f>IFERROR(VLOOKUP(C91,'LT-EN'!$A:$B,2,FALSE)," ")</f>
        <v xml:space="preserve"> </v>
      </c>
    </row>
    <row r="92" spans="1:1" x14ac:dyDescent="0.35">
      <c r="A92" s="30" t="str">
        <f>IFERROR(VLOOKUP(C92,'LT-EN'!$A:$B,2,FALSE)," ")</f>
        <v xml:space="preserve"> </v>
      </c>
    </row>
    <row r="93" spans="1:1" x14ac:dyDescent="0.35">
      <c r="A93" s="30" t="str">
        <f>IFERROR(VLOOKUP(C93,'LT-EN'!$A:$B,2,FALSE)," ")</f>
        <v xml:space="preserve"> </v>
      </c>
    </row>
  </sheetData>
  <dataConsolidate/>
  <conditionalFormatting sqref="A6:XFD6">
    <cfRule type="notContainsBlanks" dxfId="15" priority="1">
      <formula>LEN(TRIM(A6))&gt;0</formula>
    </cfRule>
  </conditionalFormatting>
  <pageMargins left="0.7" right="0.7" top="0.75" bottom="0.75" header="0.3" footer="0.3"/>
  <pageSetup orientation="portrait" r:id="rId2"/>
  <ignoredErrors>
    <ignoredError sqref="A7:A13 A14:A93 A3" unlockedFormula="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63AF46-303A-46C1-B472-D2C8089FEBA6}">
  <sheetPr codeName="Sheet4"/>
  <dimension ref="A1:Y89"/>
  <sheetViews>
    <sheetView workbookViewId="0"/>
  </sheetViews>
  <sheetFormatPr defaultColWidth="9.1796875" defaultRowHeight="14.5" outlineLevelCol="1" x14ac:dyDescent="0.35"/>
  <cols>
    <col min="1" max="1" width="77.54296875" style="13" customWidth="1"/>
    <col min="2" max="2" width="10.26953125" style="13" hidden="1" customWidth="1" outlineLevel="1"/>
    <col min="3" max="3" width="88.453125" style="13" hidden="1" customWidth="1" outlineLevel="1"/>
    <col min="4" max="4" width="20.1796875" style="13" customWidth="1" collapsed="1"/>
    <col min="5" max="14" width="20.1796875" style="13" customWidth="1"/>
    <col min="15" max="174" width="16.453125" style="13" customWidth="1"/>
    <col min="175" max="16384" width="9.1796875" style="13"/>
  </cols>
  <sheetData>
    <row r="1" spans="1:25" x14ac:dyDescent="0.35">
      <c r="A1" s="31" t="s">
        <v>236</v>
      </c>
      <c r="B1" s="31"/>
      <c r="C1" s="31" t="s">
        <v>161</v>
      </c>
    </row>
    <row r="3" spans="1:25" x14ac:dyDescent="0.35">
      <c r="A3" s="32" t="str" vm="1">
        <f>'DSR1'!C3</f>
        <v>2026-08-31</v>
      </c>
      <c r="B3" s="32" t="s">
        <v>164</v>
      </c>
      <c r="C3" s="32" t="s" vm="1">
        <v>283</v>
      </c>
    </row>
    <row r="5" spans="1:25" hidden="1" x14ac:dyDescent="0.35">
      <c r="B5" s="14" t="s">
        <v>256</v>
      </c>
      <c r="C5" s="14"/>
      <c r="D5" s="14" t="s">
        <v>95</v>
      </c>
      <c r="E5" s="14"/>
      <c r="F5" s="14"/>
      <c r="G5" s="14"/>
      <c r="H5" s="14"/>
      <c r="I5" s="14"/>
      <c r="J5" s="14"/>
      <c r="K5" s="14"/>
      <c r="L5" s="14"/>
      <c r="M5" s="14"/>
      <c r="N5" s="14"/>
      <c r="O5" s="14"/>
      <c r="P5" s="14"/>
      <c r="Q5" s="14"/>
      <c r="R5" s="14"/>
      <c r="S5" s="14"/>
      <c r="T5" s="14"/>
      <c r="U5" s="14"/>
      <c r="V5" s="14"/>
      <c r="W5" s="14"/>
      <c r="X5" s="14"/>
      <c r="Y5" s="14"/>
    </row>
    <row r="6" spans="1:25" s="16" customFormat="1" ht="43.5" x14ac:dyDescent="0.35">
      <c r="A6" s="33" t="s">
        <v>234</v>
      </c>
      <c r="B6" s="32" t="s">
        <v>160</v>
      </c>
      <c r="C6" s="34" t="s">
        <v>96</v>
      </c>
      <c r="D6" s="15" t="s">
        <v>262</v>
      </c>
      <c r="E6" s="15" t="s">
        <v>279</v>
      </c>
      <c r="F6" s="15" t="s">
        <v>280</v>
      </c>
      <c r="G6" s="15" t="s">
        <v>263</v>
      </c>
      <c r="H6" s="15" t="s">
        <v>281</v>
      </c>
      <c r="I6" s="15" t="s">
        <v>264</v>
      </c>
      <c r="J6" s="15" t="s">
        <v>265</v>
      </c>
      <c r="K6" s="15" t="s">
        <v>266</v>
      </c>
      <c r="L6" s="15" t="s">
        <v>267</v>
      </c>
      <c r="M6" s="15" t="s">
        <v>268</v>
      </c>
      <c r="N6" s="15" t="s">
        <v>269</v>
      </c>
      <c r="O6" s="15" t="s">
        <v>270</v>
      </c>
      <c r="P6" s="15" t="s">
        <v>282</v>
      </c>
      <c r="Q6" s="15" t="s">
        <v>271</v>
      </c>
      <c r="R6" s="15" t="s">
        <v>272</v>
      </c>
      <c r="S6" s="15" t="s">
        <v>273</v>
      </c>
      <c r="T6" s="15" t="s">
        <v>274</v>
      </c>
      <c r="U6" s="15" t="s">
        <v>275</v>
      </c>
      <c r="V6" s="15" t="s">
        <v>276</v>
      </c>
      <c r="W6" s="15" t="s">
        <v>277</v>
      </c>
      <c r="X6" s="15" t="s">
        <v>278</v>
      </c>
      <c r="Y6" s="15" t="s">
        <v>261</v>
      </c>
    </row>
    <row r="7" spans="1:25" x14ac:dyDescent="0.35">
      <c r="A7" s="31" t="str">
        <f>IFERROR(VLOOKUP(C7,'LT-EN'!$A:$B,2,FALSE)," ")</f>
        <v>ALL</v>
      </c>
      <c r="B7" s="13" t="s">
        <v>165</v>
      </c>
      <c r="C7" s="31" t="s">
        <v>168</v>
      </c>
      <c r="D7" s="12">
        <v>75593</v>
      </c>
      <c r="E7" s="12">
        <v>51067</v>
      </c>
      <c r="F7" s="12">
        <v>0</v>
      </c>
      <c r="G7" s="12">
        <v>181158</v>
      </c>
      <c r="H7" s="12">
        <v>17478</v>
      </c>
      <c r="I7" s="12">
        <v>749904</v>
      </c>
      <c r="J7" s="12">
        <v>291</v>
      </c>
      <c r="K7" s="12">
        <v>153085</v>
      </c>
      <c r="L7" s="12">
        <v>749004</v>
      </c>
      <c r="M7" s="12">
        <v>1077403</v>
      </c>
      <c r="N7" s="12">
        <v>64422</v>
      </c>
      <c r="O7" s="12">
        <v>434231</v>
      </c>
      <c r="P7" s="12">
        <v>0</v>
      </c>
      <c r="Q7" s="12">
        <v>301087</v>
      </c>
      <c r="R7" s="12">
        <v>3800</v>
      </c>
      <c r="S7" s="12">
        <v>2061197</v>
      </c>
      <c r="T7" s="12">
        <v>45279</v>
      </c>
      <c r="U7" s="12">
        <v>149448</v>
      </c>
      <c r="V7" s="12">
        <v>206008</v>
      </c>
      <c r="W7" s="12">
        <v>786852</v>
      </c>
      <c r="X7" s="12">
        <v>6877</v>
      </c>
      <c r="Y7" s="12">
        <v>7114184</v>
      </c>
    </row>
    <row r="8" spans="1:25" x14ac:dyDescent="0.35">
      <c r="A8" s="31" t="str">
        <f>IFERROR(VLOOKUP(C8,'LT-EN'!$A:$B,2,FALSE)," ")</f>
        <v>NON-LIFE INSURANCE</v>
      </c>
      <c r="B8" s="13" t="s">
        <v>97</v>
      </c>
      <c r="C8" s="31" t="s">
        <v>94</v>
      </c>
      <c r="D8" s="12">
        <v>0</v>
      </c>
      <c r="E8" s="12">
        <v>0</v>
      </c>
      <c r="F8" s="12">
        <v>0</v>
      </c>
      <c r="G8" s="12">
        <v>181158</v>
      </c>
      <c r="H8" s="12">
        <v>17478</v>
      </c>
      <c r="I8" s="12">
        <v>749904</v>
      </c>
      <c r="J8" s="12">
        <v>291</v>
      </c>
      <c r="K8" s="12">
        <v>1033</v>
      </c>
      <c r="L8" s="12">
        <v>749004</v>
      </c>
      <c r="M8" s="12">
        <v>1077403</v>
      </c>
      <c r="N8" s="12">
        <v>535</v>
      </c>
      <c r="O8" s="12">
        <v>434231</v>
      </c>
      <c r="P8" s="12">
        <v>0</v>
      </c>
      <c r="Q8" s="12">
        <v>301087</v>
      </c>
      <c r="R8" s="12">
        <v>3800</v>
      </c>
      <c r="S8" s="12">
        <v>2061197</v>
      </c>
      <c r="T8" s="12">
        <v>0</v>
      </c>
      <c r="U8" s="12">
        <v>6</v>
      </c>
      <c r="V8" s="12">
        <v>0</v>
      </c>
      <c r="W8" s="12">
        <v>786852</v>
      </c>
      <c r="X8" s="12">
        <v>6877</v>
      </c>
      <c r="Y8" s="12">
        <v>6370856</v>
      </c>
    </row>
    <row r="9" spans="1:25" x14ac:dyDescent="0.35">
      <c r="A9" s="31" t="str">
        <f>IFERROR(VLOOKUP(C9,'LT-EN'!$A:$B,2,FALSE)," ")</f>
        <v>1. Medical expense insurance</v>
      </c>
      <c r="B9" s="13" t="s">
        <v>98</v>
      </c>
      <c r="C9" s="31" t="s">
        <v>29</v>
      </c>
      <c r="D9" s="12">
        <v>0</v>
      </c>
      <c r="E9" s="12">
        <v>0</v>
      </c>
      <c r="F9" s="12">
        <v>0</v>
      </c>
      <c r="G9" s="12">
        <v>1229</v>
      </c>
      <c r="H9" s="12">
        <v>0</v>
      </c>
      <c r="I9" s="12">
        <v>9909</v>
      </c>
      <c r="J9" s="12">
        <v>0</v>
      </c>
      <c r="K9" s="12">
        <v>1033</v>
      </c>
      <c r="L9" s="12">
        <v>3266</v>
      </c>
      <c r="M9" s="12">
        <v>5601</v>
      </c>
      <c r="N9" s="12">
        <v>535</v>
      </c>
      <c r="O9" s="12">
        <v>4969</v>
      </c>
      <c r="P9" s="12">
        <v>0</v>
      </c>
      <c r="Q9" s="12">
        <v>767</v>
      </c>
      <c r="R9" s="12">
        <v>0</v>
      </c>
      <c r="S9" s="12">
        <v>24784</v>
      </c>
      <c r="T9" s="12">
        <v>0</v>
      </c>
      <c r="U9" s="12">
        <v>0</v>
      </c>
      <c r="V9" s="12">
        <v>0</v>
      </c>
      <c r="W9" s="12">
        <v>1332</v>
      </c>
      <c r="X9" s="12">
        <v>0</v>
      </c>
      <c r="Y9" s="12">
        <v>53425</v>
      </c>
    </row>
    <row r="10" spans="1:25" x14ac:dyDescent="0.35">
      <c r="A10" s="13" t="str">
        <f>IFERROR(VLOOKUP(C10,'LT-EN'!$A:$B,2,FALSE)," ")</f>
        <v>1.1. Supplementary voluntary health insurance</v>
      </c>
      <c r="B10" s="13" t="s">
        <v>99</v>
      </c>
      <c r="C10" s="13" t="s">
        <v>31</v>
      </c>
      <c r="D10" s="12">
        <v>0</v>
      </c>
      <c r="E10" s="12">
        <v>0</v>
      </c>
      <c r="F10" s="12">
        <v>0</v>
      </c>
      <c r="G10" s="12">
        <v>0</v>
      </c>
      <c r="H10" s="12">
        <v>0</v>
      </c>
      <c r="I10" s="12">
        <v>1182</v>
      </c>
      <c r="J10" s="12">
        <v>0</v>
      </c>
      <c r="K10" s="12">
        <v>1033</v>
      </c>
      <c r="L10" s="12">
        <v>1527</v>
      </c>
      <c r="M10" s="12">
        <v>0</v>
      </c>
      <c r="N10" s="12">
        <v>535</v>
      </c>
      <c r="O10" s="12">
        <v>494</v>
      </c>
      <c r="P10" s="12">
        <v>0</v>
      </c>
      <c r="Q10" s="12">
        <v>0</v>
      </c>
      <c r="R10" s="12">
        <v>0</v>
      </c>
      <c r="S10" s="12">
        <v>20625</v>
      </c>
      <c r="T10" s="12">
        <v>0</v>
      </c>
      <c r="U10" s="12">
        <v>0</v>
      </c>
      <c r="V10" s="12">
        <v>0</v>
      </c>
      <c r="W10" s="12">
        <v>0</v>
      </c>
      <c r="X10" s="12">
        <v>0</v>
      </c>
      <c r="Y10" s="12">
        <v>25396</v>
      </c>
    </row>
    <row r="11" spans="1:25" x14ac:dyDescent="0.35">
      <c r="A11" s="13" t="str">
        <f>IFERROR(VLOOKUP(C11,'LT-EN'!$A:$B,2,FALSE)," ")</f>
        <v>1.1.1. Policyholders - legal persons</v>
      </c>
      <c r="B11" s="13" t="s">
        <v>100</v>
      </c>
      <c r="C11" s="13" t="s">
        <v>32</v>
      </c>
      <c r="D11" s="12"/>
      <c r="E11" s="12"/>
      <c r="F11" s="12"/>
      <c r="G11" s="12"/>
      <c r="H11" s="12">
        <v>0</v>
      </c>
      <c r="I11" s="12">
        <v>881</v>
      </c>
      <c r="J11" s="12"/>
      <c r="K11" s="12">
        <v>1033</v>
      </c>
      <c r="L11" s="12">
        <v>1468</v>
      </c>
      <c r="M11" s="12"/>
      <c r="N11" s="12">
        <v>376</v>
      </c>
      <c r="O11" s="12">
        <v>465</v>
      </c>
      <c r="P11" s="12"/>
      <c r="Q11" s="12">
        <v>0</v>
      </c>
      <c r="R11" s="12"/>
      <c r="S11" s="12">
        <v>1577</v>
      </c>
      <c r="T11" s="12"/>
      <c r="U11" s="12"/>
      <c r="V11" s="12"/>
      <c r="W11" s="12"/>
      <c r="X11" s="12"/>
      <c r="Y11" s="12">
        <v>5800</v>
      </c>
    </row>
    <row r="12" spans="1:25" x14ac:dyDescent="0.35">
      <c r="A12" s="13" t="str">
        <f>IFERROR(VLOOKUP(C12,'LT-EN'!$A:$B,2,FALSE)," ")</f>
        <v>1.1.2. Policyholders - natural persons</v>
      </c>
      <c r="B12" s="13" t="s">
        <v>101</v>
      </c>
      <c r="C12" s="13" t="s">
        <v>33</v>
      </c>
      <c r="D12" s="12"/>
      <c r="E12" s="12"/>
      <c r="F12" s="12"/>
      <c r="G12" s="12"/>
      <c r="H12" s="12">
        <v>0</v>
      </c>
      <c r="I12" s="12">
        <v>301</v>
      </c>
      <c r="J12" s="12"/>
      <c r="K12" s="12"/>
      <c r="L12" s="12">
        <v>59</v>
      </c>
      <c r="M12" s="12"/>
      <c r="N12" s="12">
        <v>159</v>
      </c>
      <c r="O12" s="12">
        <v>29</v>
      </c>
      <c r="P12" s="12"/>
      <c r="Q12" s="12">
        <v>0</v>
      </c>
      <c r="R12" s="12"/>
      <c r="S12" s="12">
        <v>19048</v>
      </c>
      <c r="T12" s="12"/>
      <c r="U12" s="12"/>
      <c r="V12" s="12"/>
      <c r="W12" s="12"/>
      <c r="X12" s="12"/>
      <c r="Y12" s="12">
        <v>19596</v>
      </c>
    </row>
    <row r="13" spans="1:25" x14ac:dyDescent="0.35">
      <c r="A13" s="13" t="str">
        <f>IFERROR(VLOOKUP(C13,'LT-EN'!$A:$B,2,FALSE)," ")</f>
        <v>1.2. Other</v>
      </c>
      <c r="B13" s="13" t="s">
        <v>102</v>
      </c>
      <c r="C13" s="13" t="s">
        <v>34</v>
      </c>
      <c r="D13" s="12">
        <v>0</v>
      </c>
      <c r="E13" s="12">
        <v>0</v>
      </c>
      <c r="F13" s="12">
        <v>0</v>
      </c>
      <c r="G13" s="12">
        <v>1229</v>
      </c>
      <c r="H13" s="12">
        <v>0</v>
      </c>
      <c r="I13" s="12">
        <v>8727</v>
      </c>
      <c r="J13" s="12">
        <v>0</v>
      </c>
      <c r="K13" s="12">
        <v>0</v>
      </c>
      <c r="L13" s="12">
        <v>1739</v>
      </c>
      <c r="M13" s="12">
        <v>5601</v>
      </c>
      <c r="N13" s="12">
        <v>0</v>
      </c>
      <c r="O13" s="12">
        <v>4475</v>
      </c>
      <c r="P13" s="12">
        <v>0</v>
      </c>
      <c r="Q13" s="12">
        <v>767</v>
      </c>
      <c r="R13" s="12">
        <v>0</v>
      </c>
      <c r="S13" s="12">
        <v>4159</v>
      </c>
      <c r="T13" s="12">
        <v>0</v>
      </c>
      <c r="U13" s="12">
        <v>0</v>
      </c>
      <c r="V13" s="12">
        <v>0</v>
      </c>
      <c r="W13" s="12">
        <v>1332</v>
      </c>
      <c r="X13" s="12">
        <v>0</v>
      </c>
      <c r="Y13" s="12">
        <v>28029</v>
      </c>
    </row>
    <row r="14" spans="1:25" x14ac:dyDescent="0.35">
      <c r="A14" s="13" t="str">
        <f>IFERROR(VLOOKUP(C14,'LT-EN'!$A:$B,2,FALSE)," ")</f>
        <v>1.2.1. Policyholders - legal persons</v>
      </c>
      <c r="B14" s="13" t="s">
        <v>103</v>
      </c>
      <c r="C14" s="13" t="s">
        <v>35</v>
      </c>
      <c r="D14" s="12"/>
      <c r="E14" s="12"/>
      <c r="F14" s="12"/>
      <c r="G14" s="12">
        <v>145</v>
      </c>
      <c r="H14" s="12">
        <v>0</v>
      </c>
      <c r="I14" s="12">
        <v>2005</v>
      </c>
      <c r="J14" s="12"/>
      <c r="K14" s="12"/>
      <c r="L14" s="12">
        <v>106</v>
      </c>
      <c r="M14" s="12">
        <v>610</v>
      </c>
      <c r="N14" s="12"/>
      <c r="O14" s="12">
        <v>274</v>
      </c>
      <c r="P14" s="12"/>
      <c r="Q14" s="12">
        <v>253</v>
      </c>
      <c r="R14" s="12"/>
      <c r="S14" s="12">
        <v>758</v>
      </c>
      <c r="T14" s="12"/>
      <c r="U14" s="12"/>
      <c r="V14" s="12"/>
      <c r="W14" s="12">
        <v>0</v>
      </c>
      <c r="X14" s="12"/>
      <c r="Y14" s="12">
        <v>4151</v>
      </c>
    </row>
    <row r="15" spans="1:25" x14ac:dyDescent="0.35">
      <c r="A15" s="13" t="str">
        <f>IFERROR(VLOOKUP(C15,'LT-EN'!$A:$B,2,FALSE)," ")</f>
        <v>1.2.2. Policyholders - natural persons</v>
      </c>
      <c r="B15" s="13" t="s">
        <v>104</v>
      </c>
      <c r="C15" s="13" t="s">
        <v>36</v>
      </c>
      <c r="D15" s="12"/>
      <c r="E15" s="12"/>
      <c r="F15" s="12"/>
      <c r="G15" s="12">
        <v>1084</v>
      </c>
      <c r="H15" s="12">
        <v>0</v>
      </c>
      <c r="I15" s="12">
        <v>6722</v>
      </c>
      <c r="J15" s="12"/>
      <c r="K15" s="12"/>
      <c r="L15" s="12">
        <v>1633</v>
      </c>
      <c r="M15" s="12">
        <v>4991</v>
      </c>
      <c r="N15" s="12"/>
      <c r="O15" s="12">
        <v>4201</v>
      </c>
      <c r="P15" s="12"/>
      <c r="Q15" s="12">
        <v>514</v>
      </c>
      <c r="R15" s="12"/>
      <c r="S15" s="12">
        <v>3401</v>
      </c>
      <c r="T15" s="12"/>
      <c r="U15" s="12"/>
      <c r="V15" s="12"/>
      <c r="W15" s="12">
        <v>1332</v>
      </c>
      <c r="X15" s="12"/>
      <c r="Y15" s="12">
        <v>23878</v>
      </c>
    </row>
    <row r="16" spans="1:25" x14ac:dyDescent="0.35">
      <c r="A16" s="31" t="str">
        <f>IFERROR(VLOOKUP(C16,'LT-EN'!$A:$B,2,FALSE)," ")</f>
        <v>2. Income protection insurance</v>
      </c>
      <c r="B16" s="13" t="s">
        <v>105</v>
      </c>
      <c r="C16" s="31" t="s">
        <v>41</v>
      </c>
      <c r="D16" s="12">
        <v>0</v>
      </c>
      <c r="E16" s="12">
        <v>0</v>
      </c>
      <c r="F16" s="12">
        <v>0</v>
      </c>
      <c r="G16" s="12">
        <v>15506</v>
      </c>
      <c r="H16" s="12">
        <v>0</v>
      </c>
      <c r="I16" s="12">
        <v>85195</v>
      </c>
      <c r="J16" s="12">
        <v>0</v>
      </c>
      <c r="K16" s="12">
        <v>0</v>
      </c>
      <c r="L16" s="12">
        <v>77784</v>
      </c>
      <c r="M16" s="12">
        <v>122877</v>
      </c>
      <c r="N16" s="12">
        <v>0</v>
      </c>
      <c r="O16" s="12">
        <v>35112</v>
      </c>
      <c r="P16" s="12">
        <v>0</v>
      </c>
      <c r="Q16" s="12">
        <v>46529</v>
      </c>
      <c r="R16" s="12">
        <v>0</v>
      </c>
      <c r="S16" s="12">
        <v>264333</v>
      </c>
      <c r="T16" s="12">
        <v>0</v>
      </c>
      <c r="U16" s="12">
        <v>6</v>
      </c>
      <c r="V16" s="12">
        <v>0</v>
      </c>
      <c r="W16" s="12">
        <v>93320</v>
      </c>
      <c r="X16" s="12">
        <v>0</v>
      </c>
      <c r="Y16" s="12">
        <v>740662</v>
      </c>
    </row>
    <row r="17" spans="1:25" x14ac:dyDescent="0.35">
      <c r="A17" s="13" t="str">
        <f>IFERROR(VLOOKUP(C17,'LT-EN'!$A:$B,2,FALSE)," ")</f>
        <v>2.1. Policyholders - legal persons</v>
      </c>
      <c r="B17" s="13" t="s">
        <v>106</v>
      </c>
      <c r="C17" s="13" t="s">
        <v>42</v>
      </c>
      <c r="D17" s="12"/>
      <c r="E17" s="12"/>
      <c r="F17" s="12"/>
      <c r="G17" s="12">
        <v>1553</v>
      </c>
      <c r="H17" s="12">
        <v>0</v>
      </c>
      <c r="I17" s="12">
        <v>9135</v>
      </c>
      <c r="J17" s="12"/>
      <c r="K17" s="12"/>
      <c r="L17" s="12">
        <v>9111</v>
      </c>
      <c r="M17" s="12">
        <v>14513</v>
      </c>
      <c r="N17" s="12"/>
      <c r="O17" s="12">
        <v>5081</v>
      </c>
      <c r="P17" s="12"/>
      <c r="Q17" s="12">
        <v>20470</v>
      </c>
      <c r="R17" s="12"/>
      <c r="S17" s="12">
        <v>22731</v>
      </c>
      <c r="T17" s="12"/>
      <c r="U17" s="12">
        <v>6</v>
      </c>
      <c r="V17" s="12"/>
      <c r="W17" s="12">
        <v>3</v>
      </c>
      <c r="X17" s="12"/>
      <c r="Y17" s="12">
        <v>82603</v>
      </c>
    </row>
    <row r="18" spans="1:25" x14ac:dyDescent="0.35">
      <c r="A18" s="13" t="str">
        <f>IFERROR(VLOOKUP(C18,'LT-EN'!$A:$B,2,FALSE)," ")</f>
        <v>2.2. Policyholders - natural persons</v>
      </c>
      <c r="B18" s="13" t="s">
        <v>107</v>
      </c>
      <c r="C18" s="13" t="s">
        <v>45</v>
      </c>
      <c r="D18" s="12"/>
      <c r="E18" s="12"/>
      <c r="F18" s="12"/>
      <c r="G18" s="12">
        <v>13953</v>
      </c>
      <c r="H18" s="12">
        <v>0</v>
      </c>
      <c r="I18" s="12">
        <v>76060</v>
      </c>
      <c r="J18" s="12"/>
      <c r="K18" s="12"/>
      <c r="L18" s="12">
        <v>68673</v>
      </c>
      <c r="M18" s="12">
        <v>108364</v>
      </c>
      <c r="N18" s="12"/>
      <c r="O18" s="12">
        <v>30031</v>
      </c>
      <c r="P18" s="12"/>
      <c r="Q18" s="12">
        <v>26059</v>
      </c>
      <c r="R18" s="12"/>
      <c r="S18" s="12">
        <v>241602</v>
      </c>
      <c r="T18" s="12"/>
      <c r="U18" s="12"/>
      <c r="V18" s="12"/>
      <c r="W18" s="12">
        <v>93317</v>
      </c>
      <c r="X18" s="12"/>
      <c r="Y18" s="12">
        <v>658059</v>
      </c>
    </row>
    <row r="19" spans="1:25" x14ac:dyDescent="0.35">
      <c r="A19" s="31" t="str">
        <f>IFERROR(VLOOKUP(C19,'LT-EN'!$A:$B,2,FALSE)," ")</f>
        <v>3. Workers' compensation insurance</v>
      </c>
      <c r="B19" s="13" t="s">
        <v>108</v>
      </c>
      <c r="C19" s="31" t="s">
        <v>48</v>
      </c>
      <c r="D19" s="12"/>
      <c r="E19" s="12"/>
      <c r="F19" s="12"/>
      <c r="G19" s="12"/>
      <c r="H19" s="12">
        <v>0</v>
      </c>
      <c r="I19" s="12">
        <v>0</v>
      </c>
      <c r="J19" s="12"/>
      <c r="K19" s="12"/>
      <c r="L19" s="12">
        <v>0</v>
      </c>
      <c r="M19" s="12"/>
      <c r="N19" s="12"/>
      <c r="O19" s="12">
        <v>0</v>
      </c>
      <c r="P19" s="12"/>
      <c r="Q19" s="12">
        <v>0</v>
      </c>
      <c r="R19" s="12"/>
      <c r="S19" s="12">
        <v>0</v>
      </c>
      <c r="T19" s="12"/>
      <c r="U19" s="12"/>
      <c r="V19" s="12"/>
      <c r="W19" s="12"/>
      <c r="X19" s="12"/>
      <c r="Y19" s="12">
        <v>0</v>
      </c>
    </row>
    <row r="20" spans="1:25" x14ac:dyDescent="0.35">
      <c r="A20" s="31" t="str">
        <f>IFERROR(VLOOKUP(C20,'LT-EN'!$A:$B,2,FALSE)," ")</f>
        <v>4. Motor vehicle liability insurance</v>
      </c>
      <c r="B20" s="13" t="s">
        <v>109</v>
      </c>
      <c r="C20" s="31" t="s">
        <v>54</v>
      </c>
      <c r="D20" s="12">
        <v>0</v>
      </c>
      <c r="E20" s="12">
        <v>0</v>
      </c>
      <c r="F20" s="12">
        <v>0</v>
      </c>
      <c r="G20" s="12">
        <v>97867</v>
      </c>
      <c r="H20" s="12">
        <v>17478</v>
      </c>
      <c r="I20" s="12">
        <v>321856</v>
      </c>
      <c r="J20" s="12">
        <v>0</v>
      </c>
      <c r="K20" s="12">
        <v>0</v>
      </c>
      <c r="L20" s="12">
        <v>335859</v>
      </c>
      <c r="M20" s="12">
        <v>446095</v>
      </c>
      <c r="N20" s="12">
        <v>0</v>
      </c>
      <c r="O20" s="12">
        <v>189965</v>
      </c>
      <c r="P20" s="12">
        <v>0</v>
      </c>
      <c r="Q20" s="12">
        <v>126940</v>
      </c>
      <c r="R20" s="12">
        <v>0</v>
      </c>
      <c r="S20" s="12">
        <v>573406</v>
      </c>
      <c r="T20" s="12">
        <v>0</v>
      </c>
      <c r="U20" s="12">
        <v>0</v>
      </c>
      <c r="V20" s="12">
        <v>0</v>
      </c>
      <c r="W20" s="12">
        <v>67048</v>
      </c>
      <c r="X20" s="12">
        <v>0</v>
      </c>
      <c r="Y20" s="12">
        <v>2176514</v>
      </c>
    </row>
    <row r="21" spans="1:25" x14ac:dyDescent="0.35">
      <c r="A21" s="13" t="str">
        <f>IFERROR(VLOOKUP(C21,'LT-EN'!$A:$B,2,FALSE)," ")</f>
        <v xml:space="preserve">4.1. Liability arising out of the use of motor vehicles operating on the land insurance </v>
      </c>
      <c r="B21" s="13" t="s">
        <v>110</v>
      </c>
      <c r="C21" s="13" t="s">
        <v>56</v>
      </c>
      <c r="D21" s="12">
        <v>0</v>
      </c>
      <c r="E21" s="12">
        <v>0</v>
      </c>
      <c r="F21" s="12">
        <v>0</v>
      </c>
      <c r="G21" s="12">
        <v>97867</v>
      </c>
      <c r="H21" s="12">
        <v>17478</v>
      </c>
      <c r="I21" s="12">
        <v>321083</v>
      </c>
      <c r="J21" s="12">
        <v>0</v>
      </c>
      <c r="K21" s="12">
        <v>0</v>
      </c>
      <c r="L21" s="12">
        <v>335859</v>
      </c>
      <c r="M21" s="12">
        <v>445328</v>
      </c>
      <c r="N21" s="12">
        <v>0</v>
      </c>
      <c r="O21" s="12">
        <v>189961</v>
      </c>
      <c r="P21" s="12">
        <v>0</v>
      </c>
      <c r="Q21" s="12">
        <v>126262</v>
      </c>
      <c r="R21" s="12">
        <v>0</v>
      </c>
      <c r="S21" s="12">
        <v>572535</v>
      </c>
      <c r="T21" s="12">
        <v>0</v>
      </c>
      <c r="U21" s="12">
        <v>0</v>
      </c>
      <c r="V21" s="12">
        <v>0</v>
      </c>
      <c r="W21" s="12">
        <v>67048</v>
      </c>
      <c r="X21" s="12">
        <v>0</v>
      </c>
      <c r="Y21" s="12">
        <v>2173421</v>
      </c>
    </row>
    <row r="22" spans="1:25" x14ac:dyDescent="0.35">
      <c r="A22" s="13" t="str">
        <f>IFERROR(VLOOKUP(C22,'LT-EN'!$A:$B,2,FALSE)," ")</f>
        <v>4.1.1. Policyholders - legal persons</v>
      </c>
      <c r="B22" s="13" t="s">
        <v>111</v>
      </c>
      <c r="C22" s="13" t="s">
        <v>57</v>
      </c>
      <c r="D22" s="12"/>
      <c r="E22" s="12"/>
      <c r="F22" s="12"/>
      <c r="G22" s="12">
        <v>26845</v>
      </c>
      <c r="H22" s="12">
        <v>1</v>
      </c>
      <c r="I22" s="12">
        <v>79805</v>
      </c>
      <c r="J22" s="12"/>
      <c r="K22" s="12"/>
      <c r="L22" s="12">
        <v>51195</v>
      </c>
      <c r="M22" s="12">
        <v>85990</v>
      </c>
      <c r="N22" s="12"/>
      <c r="O22" s="12">
        <v>29026</v>
      </c>
      <c r="P22" s="12"/>
      <c r="Q22" s="12">
        <v>48202</v>
      </c>
      <c r="R22" s="12"/>
      <c r="S22" s="12">
        <v>133902</v>
      </c>
      <c r="T22" s="12"/>
      <c r="U22" s="12"/>
      <c r="V22" s="12"/>
      <c r="W22" s="12">
        <v>2288</v>
      </c>
      <c r="X22" s="12"/>
      <c r="Y22" s="12">
        <v>457254</v>
      </c>
    </row>
    <row r="23" spans="1:25" x14ac:dyDescent="0.35">
      <c r="A23" s="13" t="str">
        <f>IFERROR(VLOOKUP(C23,'LT-EN'!$A:$B,2,FALSE)," ")</f>
        <v>4.1.2. Policyholders - natural persons</v>
      </c>
      <c r="B23" s="13" t="s">
        <v>112</v>
      </c>
      <c r="C23" s="13" t="s">
        <v>58</v>
      </c>
      <c r="D23" s="12"/>
      <c r="E23" s="12"/>
      <c r="F23" s="12"/>
      <c r="G23" s="12">
        <v>71022</v>
      </c>
      <c r="H23" s="12">
        <v>17477</v>
      </c>
      <c r="I23" s="12">
        <v>241278</v>
      </c>
      <c r="J23" s="12"/>
      <c r="K23" s="12"/>
      <c r="L23" s="12">
        <v>284664</v>
      </c>
      <c r="M23" s="12">
        <v>359338</v>
      </c>
      <c r="N23" s="12"/>
      <c r="O23" s="12">
        <v>160935</v>
      </c>
      <c r="P23" s="12"/>
      <c r="Q23" s="12">
        <v>78060</v>
      </c>
      <c r="R23" s="12"/>
      <c r="S23" s="12">
        <v>438633</v>
      </c>
      <c r="T23" s="12"/>
      <c r="U23" s="12"/>
      <c r="V23" s="12"/>
      <c r="W23" s="12">
        <v>64760</v>
      </c>
      <c r="X23" s="12"/>
      <c r="Y23" s="12">
        <v>1716167</v>
      </c>
    </row>
    <row r="24" spans="1:25" x14ac:dyDescent="0.35">
      <c r="A24" s="13" t="str">
        <f>IFERROR(VLOOKUP(C24,'LT-EN'!$A:$B,2,FALSE)," ")</f>
        <v>4.2. Carrier third party liability (CMR) insurance</v>
      </c>
      <c r="B24" s="13" t="s">
        <v>113</v>
      </c>
      <c r="C24" s="13" t="s">
        <v>60</v>
      </c>
      <c r="D24" s="12"/>
      <c r="E24" s="12"/>
      <c r="F24" s="12"/>
      <c r="G24" s="12"/>
      <c r="H24" s="12">
        <v>0</v>
      </c>
      <c r="I24" s="12">
        <v>760</v>
      </c>
      <c r="J24" s="12"/>
      <c r="K24" s="12"/>
      <c r="L24" s="12">
        <v>0</v>
      </c>
      <c r="M24" s="12">
        <v>767</v>
      </c>
      <c r="N24" s="12"/>
      <c r="O24" s="12">
        <v>0</v>
      </c>
      <c r="P24" s="12"/>
      <c r="Q24" s="12">
        <v>678</v>
      </c>
      <c r="R24" s="12"/>
      <c r="S24" s="12">
        <v>858</v>
      </c>
      <c r="T24" s="12"/>
      <c r="U24" s="12"/>
      <c r="V24" s="12"/>
      <c r="W24" s="12"/>
      <c r="X24" s="12"/>
      <c r="Y24" s="12">
        <v>3063</v>
      </c>
    </row>
    <row r="25" spans="1:25" x14ac:dyDescent="0.35">
      <c r="A25" s="13" t="str">
        <f>IFERROR(VLOOKUP(C25,'LT-EN'!$A:$B,2,FALSE)," ")</f>
        <v>4.3. Liability arising out of use railway rolling stock insurance</v>
      </c>
      <c r="B25" s="13" t="s">
        <v>114</v>
      </c>
      <c r="C25" s="13" t="s">
        <v>63</v>
      </c>
      <c r="D25" s="12"/>
      <c r="E25" s="12"/>
      <c r="F25" s="12"/>
      <c r="G25" s="12"/>
      <c r="H25" s="12">
        <v>0</v>
      </c>
      <c r="I25" s="12">
        <v>13</v>
      </c>
      <c r="J25" s="12"/>
      <c r="K25" s="12"/>
      <c r="L25" s="12">
        <v>0</v>
      </c>
      <c r="M25" s="12"/>
      <c r="N25" s="12"/>
      <c r="O25" s="12">
        <v>4</v>
      </c>
      <c r="P25" s="12"/>
      <c r="Q25" s="12">
        <v>0</v>
      </c>
      <c r="R25" s="12"/>
      <c r="S25" s="12">
        <v>13</v>
      </c>
      <c r="T25" s="12"/>
      <c r="U25" s="12"/>
      <c r="V25" s="12"/>
      <c r="W25" s="12"/>
      <c r="X25" s="12"/>
      <c r="Y25" s="12">
        <v>30</v>
      </c>
    </row>
    <row r="26" spans="1:25" x14ac:dyDescent="0.35">
      <c r="A26" s="31" t="str">
        <f>IFERROR(VLOOKUP(C26,'LT-EN'!$A:$B,2,FALSE)," ")</f>
        <v>5. Other motor insurance</v>
      </c>
      <c r="B26" s="13" t="s">
        <v>115</v>
      </c>
      <c r="C26" s="31" t="s">
        <v>65</v>
      </c>
      <c r="D26" s="12">
        <v>0</v>
      </c>
      <c r="E26" s="12">
        <v>0</v>
      </c>
      <c r="F26" s="12">
        <v>0</v>
      </c>
      <c r="G26" s="12">
        <v>8848</v>
      </c>
      <c r="H26" s="12">
        <v>0</v>
      </c>
      <c r="I26" s="12">
        <v>64923</v>
      </c>
      <c r="J26" s="12">
        <v>0</v>
      </c>
      <c r="K26" s="12">
        <v>0</v>
      </c>
      <c r="L26" s="12">
        <v>91857</v>
      </c>
      <c r="M26" s="12">
        <v>102998</v>
      </c>
      <c r="N26" s="12">
        <v>0</v>
      </c>
      <c r="O26" s="12">
        <v>13251</v>
      </c>
      <c r="P26" s="12">
        <v>0</v>
      </c>
      <c r="Q26" s="12">
        <v>52297</v>
      </c>
      <c r="R26" s="12">
        <v>0</v>
      </c>
      <c r="S26" s="12">
        <v>207032</v>
      </c>
      <c r="T26" s="12">
        <v>0</v>
      </c>
      <c r="U26" s="12">
        <v>0</v>
      </c>
      <c r="V26" s="12">
        <v>0</v>
      </c>
      <c r="W26" s="12">
        <v>29625</v>
      </c>
      <c r="X26" s="12">
        <v>0</v>
      </c>
      <c r="Y26" s="12">
        <v>570831</v>
      </c>
    </row>
    <row r="27" spans="1:25" x14ac:dyDescent="0.35">
      <c r="A27" s="13" t="str">
        <f>IFERROR(VLOOKUP(C27,'LT-EN'!$A:$B,2,FALSE)," ")</f>
        <v>5.1. Land vehicles other than railway rolling stock insurance</v>
      </c>
      <c r="B27" s="13" t="s">
        <v>116</v>
      </c>
      <c r="C27" s="13" t="s">
        <v>66</v>
      </c>
      <c r="D27" s="12">
        <v>0</v>
      </c>
      <c r="E27" s="12">
        <v>0</v>
      </c>
      <c r="F27" s="12">
        <v>0</v>
      </c>
      <c r="G27" s="12">
        <v>8848</v>
      </c>
      <c r="H27" s="12">
        <v>0</v>
      </c>
      <c r="I27" s="12">
        <v>64913</v>
      </c>
      <c r="J27" s="12">
        <v>0</v>
      </c>
      <c r="K27" s="12">
        <v>0</v>
      </c>
      <c r="L27" s="12">
        <v>91857</v>
      </c>
      <c r="M27" s="12">
        <v>102997</v>
      </c>
      <c r="N27" s="12">
        <v>0</v>
      </c>
      <c r="O27" s="12">
        <v>13250</v>
      </c>
      <c r="P27" s="12">
        <v>0</v>
      </c>
      <c r="Q27" s="12">
        <v>52297</v>
      </c>
      <c r="R27" s="12">
        <v>0</v>
      </c>
      <c r="S27" s="12">
        <v>207024</v>
      </c>
      <c r="T27" s="12">
        <v>0</v>
      </c>
      <c r="U27" s="12">
        <v>0</v>
      </c>
      <c r="V27" s="12">
        <v>0</v>
      </c>
      <c r="W27" s="12">
        <v>29625</v>
      </c>
      <c r="X27" s="12">
        <v>0</v>
      </c>
      <c r="Y27" s="12">
        <v>570811</v>
      </c>
    </row>
    <row r="28" spans="1:25" x14ac:dyDescent="0.35">
      <c r="A28" s="13" t="str">
        <f>IFERROR(VLOOKUP(C28,'LT-EN'!$A:$B,2,FALSE)," ")</f>
        <v>5.1.1. Policyholders - legal persons</v>
      </c>
      <c r="B28" s="13" t="s">
        <v>117</v>
      </c>
      <c r="C28" s="13" t="s">
        <v>67</v>
      </c>
      <c r="D28" s="12"/>
      <c r="E28" s="12"/>
      <c r="F28" s="12"/>
      <c r="G28" s="12">
        <v>739</v>
      </c>
      <c r="H28" s="12">
        <v>0</v>
      </c>
      <c r="I28" s="12">
        <v>16443</v>
      </c>
      <c r="J28" s="12"/>
      <c r="K28" s="12"/>
      <c r="L28" s="12">
        <v>27090</v>
      </c>
      <c r="M28" s="12">
        <v>42317</v>
      </c>
      <c r="N28" s="12"/>
      <c r="O28" s="12">
        <v>5946</v>
      </c>
      <c r="P28" s="12"/>
      <c r="Q28" s="12">
        <v>24075</v>
      </c>
      <c r="R28" s="12"/>
      <c r="S28" s="12">
        <v>82062</v>
      </c>
      <c r="T28" s="12"/>
      <c r="U28" s="12"/>
      <c r="V28" s="12"/>
      <c r="W28" s="12">
        <v>3051</v>
      </c>
      <c r="X28" s="12"/>
      <c r="Y28" s="12">
        <v>201723</v>
      </c>
    </row>
    <row r="29" spans="1:25" x14ac:dyDescent="0.35">
      <c r="A29" s="13" t="str">
        <f>IFERROR(VLOOKUP(C29,'LT-EN'!$A:$B,2,FALSE)," ")</f>
        <v>5.1.2. Policyholders - natural persons</v>
      </c>
      <c r="B29" s="13" t="s">
        <v>118</v>
      </c>
      <c r="C29" s="13" t="s">
        <v>68</v>
      </c>
      <c r="D29" s="12"/>
      <c r="E29" s="12"/>
      <c r="F29" s="12"/>
      <c r="G29" s="12">
        <v>8109</v>
      </c>
      <c r="H29" s="12">
        <v>0</v>
      </c>
      <c r="I29" s="12">
        <v>48470</v>
      </c>
      <c r="J29" s="12"/>
      <c r="K29" s="12"/>
      <c r="L29" s="12">
        <v>64767</v>
      </c>
      <c r="M29" s="12">
        <v>60680</v>
      </c>
      <c r="N29" s="12"/>
      <c r="O29" s="12">
        <v>7304</v>
      </c>
      <c r="P29" s="12"/>
      <c r="Q29" s="12">
        <v>28222</v>
      </c>
      <c r="R29" s="12"/>
      <c r="S29" s="12">
        <v>124962</v>
      </c>
      <c r="T29" s="12"/>
      <c r="U29" s="12"/>
      <c r="V29" s="12"/>
      <c r="W29" s="12">
        <v>26574</v>
      </c>
      <c r="X29" s="12"/>
      <c r="Y29" s="12">
        <v>369088</v>
      </c>
    </row>
    <row r="30" spans="1:25" x14ac:dyDescent="0.35">
      <c r="A30" s="13" t="str">
        <f>IFERROR(VLOOKUP(C30,'LT-EN'!$A:$B,2,FALSE)," ")</f>
        <v>5.2. Railway rolling stock insurance</v>
      </c>
      <c r="B30" s="13" t="s">
        <v>119</v>
      </c>
      <c r="C30" s="13" t="s">
        <v>69</v>
      </c>
      <c r="D30" s="12"/>
      <c r="E30" s="12"/>
      <c r="F30" s="12"/>
      <c r="G30" s="12"/>
      <c r="H30" s="12">
        <v>0</v>
      </c>
      <c r="I30" s="12">
        <v>10</v>
      </c>
      <c r="J30" s="12"/>
      <c r="K30" s="12"/>
      <c r="L30" s="12">
        <v>0</v>
      </c>
      <c r="M30" s="12">
        <v>1</v>
      </c>
      <c r="N30" s="12"/>
      <c r="O30" s="12">
        <v>1</v>
      </c>
      <c r="P30" s="12"/>
      <c r="Q30" s="12">
        <v>0</v>
      </c>
      <c r="R30" s="12"/>
      <c r="S30" s="12">
        <v>8</v>
      </c>
      <c r="T30" s="12"/>
      <c r="U30" s="12"/>
      <c r="V30" s="12"/>
      <c r="W30" s="12"/>
      <c r="X30" s="12"/>
      <c r="Y30" s="12">
        <v>20</v>
      </c>
    </row>
    <row r="31" spans="1:25" x14ac:dyDescent="0.35">
      <c r="A31" s="31" t="str">
        <f>IFERROR(VLOOKUP(C31,'LT-EN'!$A:$B,2,FALSE)," ")</f>
        <v xml:space="preserve">6. Marine, aviation and transport insurance </v>
      </c>
      <c r="B31" s="13" t="s">
        <v>120</v>
      </c>
      <c r="C31" s="31" t="s">
        <v>71</v>
      </c>
      <c r="D31" s="12">
        <v>0</v>
      </c>
      <c r="E31" s="12">
        <v>0</v>
      </c>
      <c r="F31" s="12">
        <v>0</v>
      </c>
      <c r="G31" s="12">
        <v>0</v>
      </c>
      <c r="H31" s="12">
        <v>0</v>
      </c>
      <c r="I31" s="12">
        <v>718</v>
      </c>
      <c r="J31" s="12">
        <v>0</v>
      </c>
      <c r="K31" s="12">
        <v>0</v>
      </c>
      <c r="L31" s="12">
        <v>128</v>
      </c>
      <c r="M31" s="12">
        <v>342</v>
      </c>
      <c r="N31" s="12">
        <v>0</v>
      </c>
      <c r="O31" s="12">
        <v>44</v>
      </c>
      <c r="P31" s="12">
        <v>0</v>
      </c>
      <c r="Q31" s="12">
        <v>150</v>
      </c>
      <c r="R31" s="12">
        <v>0</v>
      </c>
      <c r="S31" s="12">
        <v>323</v>
      </c>
      <c r="T31" s="12">
        <v>0</v>
      </c>
      <c r="U31" s="12">
        <v>0</v>
      </c>
      <c r="V31" s="12">
        <v>0</v>
      </c>
      <c r="W31" s="12">
        <v>0</v>
      </c>
      <c r="X31" s="12">
        <v>0</v>
      </c>
      <c r="Y31" s="12">
        <v>1705</v>
      </c>
    </row>
    <row r="32" spans="1:25" x14ac:dyDescent="0.35">
      <c r="A32" s="13" t="str">
        <f>IFERROR(VLOOKUP(C32,'LT-EN'!$A:$B,2,FALSE)," ")</f>
        <v>6.1. Liability arising out of use of ships (sea and internal waters) insurance</v>
      </c>
      <c r="B32" s="13" t="s">
        <v>121</v>
      </c>
      <c r="C32" s="13" t="s">
        <v>72</v>
      </c>
      <c r="D32" s="12"/>
      <c r="E32" s="12"/>
      <c r="F32" s="12"/>
      <c r="G32" s="12"/>
      <c r="H32" s="12">
        <v>0</v>
      </c>
      <c r="I32" s="12">
        <v>130</v>
      </c>
      <c r="J32" s="12"/>
      <c r="K32" s="12"/>
      <c r="L32" s="12">
        <v>0</v>
      </c>
      <c r="M32" s="12"/>
      <c r="N32" s="12"/>
      <c r="O32" s="12">
        <v>4</v>
      </c>
      <c r="P32" s="12"/>
      <c r="Q32" s="12">
        <v>0</v>
      </c>
      <c r="R32" s="12"/>
      <c r="S32" s="12">
        <v>83</v>
      </c>
      <c r="T32" s="12"/>
      <c r="U32" s="12"/>
      <c r="V32" s="12"/>
      <c r="W32" s="12"/>
      <c r="X32" s="12"/>
      <c r="Y32" s="12">
        <v>217</v>
      </c>
    </row>
    <row r="33" spans="1:25" x14ac:dyDescent="0.35">
      <c r="A33" s="13" t="str">
        <f>IFERROR(VLOOKUP(C33,'LT-EN'!$A:$B,2,FALSE)," ")</f>
        <v>6.2. Ships (sea and internal waters) insurance</v>
      </c>
      <c r="B33" s="13" t="s">
        <v>122</v>
      </c>
      <c r="C33" s="13" t="s">
        <v>73</v>
      </c>
      <c r="D33" s="12"/>
      <c r="E33" s="12"/>
      <c r="F33" s="12"/>
      <c r="G33" s="12"/>
      <c r="H33" s="12">
        <v>0</v>
      </c>
      <c r="I33" s="12">
        <v>62</v>
      </c>
      <c r="J33" s="12"/>
      <c r="K33" s="12"/>
      <c r="L33" s="12">
        <v>0</v>
      </c>
      <c r="M33" s="12">
        <v>56</v>
      </c>
      <c r="N33" s="12"/>
      <c r="O33" s="12">
        <v>7</v>
      </c>
      <c r="P33" s="12">
        <v>0</v>
      </c>
      <c r="Q33" s="12">
        <v>36</v>
      </c>
      <c r="R33" s="12"/>
      <c r="S33" s="12">
        <v>98</v>
      </c>
      <c r="T33" s="12"/>
      <c r="U33" s="12"/>
      <c r="V33" s="12"/>
      <c r="W33" s="12"/>
      <c r="X33" s="12"/>
      <c r="Y33" s="12">
        <v>259</v>
      </c>
    </row>
    <row r="34" spans="1:25" x14ac:dyDescent="0.35">
      <c r="A34" s="13" t="str">
        <f>IFERROR(VLOOKUP(C34,'LT-EN'!$A:$B,2,FALSE)," ")</f>
        <v>6.3. Liability arising out of the use of aircraft insurance</v>
      </c>
      <c r="B34" s="13" t="s">
        <v>123</v>
      </c>
      <c r="C34" s="13" t="s">
        <v>74</v>
      </c>
      <c r="D34" s="12"/>
      <c r="E34" s="12"/>
      <c r="F34" s="12"/>
      <c r="G34" s="12"/>
      <c r="H34" s="12">
        <v>0</v>
      </c>
      <c r="I34" s="12">
        <v>387</v>
      </c>
      <c r="J34" s="12"/>
      <c r="K34" s="12"/>
      <c r="L34" s="12">
        <v>0</v>
      </c>
      <c r="M34" s="12"/>
      <c r="N34" s="12"/>
      <c r="O34" s="12">
        <v>0</v>
      </c>
      <c r="P34" s="12"/>
      <c r="Q34" s="12">
        <v>14</v>
      </c>
      <c r="R34" s="12"/>
      <c r="S34" s="12">
        <v>1</v>
      </c>
      <c r="T34" s="12"/>
      <c r="U34" s="12"/>
      <c r="V34" s="12"/>
      <c r="W34" s="12"/>
      <c r="X34" s="12"/>
      <c r="Y34" s="12">
        <v>402</v>
      </c>
    </row>
    <row r="35" spans="1:25" x14ac:dyDescent="0.35">
      <c r="A35" s="13" t="str">
        <f>IFERROR(VLOOKUP(C35,'LT-EN'!$A:$B,2,FALSE)," ")</f>
        <v>6.4. Aircraft insurance</v>
      </c>
      <c r="B35" s="13" t="s">
        <v>124</v>
      </c>
      <c r="C35" s="13" t="s">
        <v>75</v>
      </c>
      <c r="D35" s="12"/>
      <c r="E35" s="12"/>
      <c r="F35" s="12"/>
      <c r="G35" s="12"/>
      <c r="H35" s="12">
        <v>0</v>
      </c>
      <c r="I35" s="12">
        <v>28</v>
      </c>
      <c r="J35" s="12"/>
      <c r="K35" s="12"/>
      <c r="L35" s="12">
        <v>0</v>
      </c>
      <c r="M35" s="12"/>
      <c r="N35" s="12"/>
      <c r="O35" s="12">
        <v>0</v>
      </c>
      <c r="P35" s="12"/>
      <c r="Q35" s="12">
        <v>0</v>
      </c>
      <c r="R35" s="12"/>
      <c r="S35" s="12">
        <v>1</v>
      </c>
      <c r="T35" s="12"/>
      <c r="U35" s="12"/>
      <c r="V35" s="12"/>
      <c r="W35" s="12"/>
      <c r="X35" s="12"/>
      <c r="Y35" s="12">
        <v>29</v>
      </c>
    </row>
    <row r="36" spans="1:25" x14ac:dyDescent="0.35">
      <c r="A36" s="13" t="str">
        <f>IFERROR(VLOOKUP(C36,'LT-EN'!$A:$B,2,FALSE)," ")</f>
        <v>6.5. Goods in transit insurance</v>
      </c>
      <c r="B36" s="13" t="s">
        <v>125</v>
      </c>
      <c r="C36" s="13" t="s">
        <v>76</v>
      </c>
      <c r="D36" s="12"/>
      <c r="E36" s="12"/>
      <c r="F36" s="12"/>
      <c r="G36" s="12"/>
      <c r="H36" s="12">
        <v>0</v>
      </c>
      <c r="I36" s="12">
        <v>111</v>
      </c>
      <c r="J36" s="12"/>
      <c r="K36" s="12"/>
      <c r="L36" s="12">
        <v>128</v>
      </c>
      <c r="M36" s="12">
        <v>286</v>
      </c>
      <c r="N36" s="12"/>
      <c r="O36" s="12">
        <v>33</v>
      </c>
      <c r="P36" s="12">
        <v>0</v>
      </c>
      <c r="Q36" s="12">
        <v>100</v>
      </c>
      <c r="R36" s="12"/>
      <c r="S36" s="12">
        <v>140</v>
      </c>
      <c r="T36" s="12"/>
      <c r="U36" s="12"/>
      <c r="V36" s="12"/>
      <c r="W36" s="12"/>
      <c r="X36" s="12"/>
      <c r="Y36" s="12">
        <v>798</v>
      </c>
    </row>
    <row r="37" spans="1:25" x14ac:dyDescent="0.35">
      <c r="A37" s="31" t="str">
        <f>IFERROR(VLOOKUP(C37,'LT-EN'!$A:$B,2,FALSE)," ")</f>
        <v>7. Fire and other damage to property insurance</v>
      </c>
      <c r="B37" s="13" t="s">
        <v>126</v>
      </c>
      <c r="C37" s="31" t="s">
        <v>77</v>
      </c>
      <c r="D37" s="12">
        <v>0</v>
      </c>
      <c r="E37" s="12">
        <v>0</v>
      </c>
      <c r="F37" s="12">
        <v>0</v>
      </c>
      <c r="G37" s="12">
        <v>22290</v>
      </c>
      <c r="H37" s="12">
        <v>0</v>
      </c>
      <c r="I37" s="12">
        <v>102795</v>
      </c>
      <c r="J37" s="12">
        <v>0</v>
      </c>
      <c r="K37" s="12">
        <v>0</v>
      </c>
      <c r="L37" s="12">
        <v>92442</v>
      </c>
      <c r="M37" s="12">
        <v>206362</v>
      </c>
      <c r="N37" s="12">
        <v>0</v>
      </c>
      <c r="O37" s="12">
        <v>62276</v>
      </c>
      <c r="P37" s="12">
        <v>0</v>
      </c>
      <c r="Q37" s="12">
        <v>46462</v>
      </c>
      <c r="R37" s="12">
        <v>0</v>
      </c>
      <c r="S37" s="12">
        <v>703286</v>
      </c>
      <c r="T37" s="12">
        <v>0</v>
      </c>
      <c r="U37" s="12">
        <v>0</v>
      </c>
      <c r="V37" s="12">
        <v>0</v>
      </c>
      <c r="W37" s="12">
        <v>267491</v>
      </c>
      <c r="X37" s="12">
        <v>6877</v>
      </c>
      <c r="Y37" s="12">
        <v>1510281</v>
      </c>
    </row>
    <row r="38" spans="1:25" x14ac:dyDescent="0.35">
      <c r="A38" s="13" t="str">
        <f>IFERROR(VLOOKUP(C38,'LT-EN'!$A:$B,2,FALSE)," ")</f>
        <v>7.1. Crop insurance</v>
      </c>
      <c r="B38" s="13" t="s">
        <v>127</v>
      </c>
      <c r="C38" s="13" t="s">
        <v>78</v>
      </c>
      <c r="D38" s="12"/>
      <c r="E38" s="12"/>
      <c r="F38" s="12"/>
      <c r="G38" s="12"/>
      <c r="H38" s="12">
        <v>0</v>
      </c>
      <c r="I38" s="12">
        <v>67</v>
      </c>
      <c r="J38" s="12"/>
      <c r="K38" s="12"/>
      <c r="L38" s="12">
        <v>12</v>
      </c>
      <c r="M38" s="12"/>
      <c r="N38" s="12"/>
      <c r="O38" s="12">
        <v>0</v>
      </c>
      <c r="P38" s="12"/>
      <c r="Q38" s="12">
        <v>0</v>
      </c>
      <c r="R38" s="12"/>
      <c r="S38" s="12">
        <v>0</v>
      </c>
      <c r="T38" s="12"/>
      <c r="U38" s="12"/>
      <c r="V38" s="12"/>
      <c r="W38" s="12"/>
      <c r="X38" s="12">
        <v>6877</v>
      </c>
      <c r="Y38" s="12">
        <v>6956</v>
      </c>
    </row>
    <row r="39" spans="1:25" x14ac:dyDescent="0.35">
      <c r="A39" s="13" t="str">
        <f>IFERROR(VLOOKUP(C39,'LT-EN'!$A:$B,2,FALSE)," ")</f>
        <v>7.2. Livestock insurance</v>
      </c>
      <c r="B39" s="13" t="s">
        <v>128</v>
      </c>
      <c r="C39" s="13" t="s">
        <v>79</v>
      </c>
      <c r="D39" s="12"/>
      <c r="E39" s="12"/>
      <c r="F39" s="12"/>
      <c r="G39" s="12"/>
      <c r="H39" s="12">
        <v>0</v>
      </c>
      <c r="I39" s="12">
        <v>132</v>
      </c>
      <c r="J39" s="12"/>
      <c r="K39" s="12"/>
      <c r="L39" s="12">
        <v>0</v>
      </c>
      <c r="M39" s="12">
        <v>466</v>
      </c>
      <c r="N39" s="12"/>
      <c r="O39" s="12">
        <v>22</v>
      </c>
      <c r="P39" s="12"/>
      <c r="Q39" s="12">
        <v>0</v>
      </c>
      <c r="R39" s="12"/>
      <c r="S39" s="12">
        <v>351</v>
      </c>
      <c r="T39" s="12"/>
      <c r="U39" s="12"/>
      <c r="V39" s="12"/>
      <c r="W39" s="12"/>
      <c r="X39" s="12"/>
      <c r="Y39" s="12">
        <v>971</v>
      </c>
    </row>
    <row r="40" spans="1:25" x14ac:dyDescent="0.35">
      <c r="A40" s="13" t="str">
        <f>IFERROR(VLOOKUP(C40,'LT-EN'!$A:$B,2,FALSE)," ")</f>
        <v>7.3. Other property insurance</v>
      </c>
      <c r="B40" s="13" t="s">
        <v>129</v>
      </c>
      <c r="C40" s="13" t="s">
        <v>80</v>
      </c>
      <c r="D40" s="12">
        <v>0</v>
      </c>
      <c r="E40" s="12">
        <v>0</v>
      </c>
      <c r="F40" s="12">
        <v>0</v>
      </c>
      <c r="G40" s="12">
        <v>22290</v>
      </c>
      <c r="H40" s="12">
        <v>0</v>
      </c>
      <c r="I40" s="12">
        <v>102596</v>
      </c>
      <c r="J40" s="12">
        <v>0</v>
      </c>
      <c r="K40" s="12">
        <v>0</v>
      </c>
      <c r="L40" s="12">
        <v>92430</v>
      </c>
      <c r="M40" s="12">
        <v>205896</v>
      </c>
      <c r="N40" s="12">
        <v>0</v>
      </c>
      <c r="O40" s="12">
        <v>62254</v>
      </c>
      <c r="P40" s="12">
        <v>0</v>
      </c>
      <c r="Q40" s="12">
        <v>46462</v>
      </c>
      <c r="R40" s="12">
        <v>0</v>
      </c>
      <c r="S40" s="12">
        <v>702935</v>
      </c>
      <c r="T40" s="12">
        <v>0</v>
      </c>
      <c r="U40" s="12">
        <v>0</v>
      </c>
      <c r="V40" s="12">
        <v>0</v>
      </c>
      <c r="W40" s="12">
        <v>267491</v>
      </c>
      <c r="X40" s="12">
        <v>0</v>
      </c>
      <c r="Y40" s="12">
        <v>1502354</v>
      </c>
    </row>
    <row r="41" spans="1:25" x14ac:dyDescent="0.35">
      <c r="A41" s="13" t="str">
        <f>IFERROR(VLOOKUP(C41,'LT-EN'!$A:$B,2,FALSE)," ")</f>
        <v>7.3.1. Policyholders - legal persons</v>
      </c>
      <c r="B41" s="13" t="s">
        <v>130</v>
      </c>
      <c r="C41" s="13" t="s">
        <v>81</v>
      </c>
      <c r="D41" s="12"/>
      <c r="E41" s="12"/>
      <c r="F41" s="12"/>
      <c r="G41" s="12">
        <v>3231</v>
      </c>
      <c r="H41" s="12">
        <v>0</v>
      </c>
      <c r="I41" s="12">
        <v>12157</v>
      </c>
      <c r="J41" s="12"/>
      <c r="K41" s="12"/>
      <c r="L41" s="12">
        <v>8710</v>
      </c>
      <c r="M41" s="12">
        <v>11094</v>
      </c>
      <c r="N41" s="12"/>
      <c r="O41" s="12">
        <v>7340</v>
      </c>
      <c r="P41" s="12"/>
      <c r="Q41" s="12">
        <v>5538</v>
      </c>
      <c r="R41" s="12"/>
      <c r="S41" s="12">
        <v>13134</v>
      </c>
      <c r="T41" s="12"/>
      <c r="U41" s="12"/>
      <c r="V41" s="12"/>
      <c r="W41" s="12">
        <v>65</v>
      </c>
      <c r="X41" s="12"/>
      <c r="Y41" s="12">
        <v>61269</v>
      </c>
    </row>
    <row r="42" spans="1:25" x14ac:dyDescent="0.35">
      <c r="A42" s="13" t="str">
        <f>IFERROR(VLOOKUP(C42,'LT-EN'!$A:$B,2,FALSE)," ")</f>
        <v>7.3.2. Policyholders - natural persons</v>
      </c>
      <c r="B42" s="13" t="s">
        <v>131</v>
      </c>
      <c r="C42" s="13" t="s">
        <v>82</v>
      </c>
      <c r="D42" s="12"/>
      <c r="E42" s="12"/>
      <c r="F42" s="12"/>
      <c r="G42" s="12">
        <v>19059</v>
      </c>
      <c r="H42" s="12">
        <v>0</v>
      </c>
      <c r="I42" s="12">
        <v>90439</v>
      </c>
      <c r="J42" s="12"/>
      <c r="K42" s="12"/>
      <c r="L42" s="12">
        <v>83720</v>
      </c>
      <c r="M42" s="12">
        <v>194802</v>
      </c>
      <c r="N42" s="12"/>
      <c r="O42" s="12">
        <v>54914</v>
      </c>
      <c r="P42" s="12"/>
      <c r="Q42" s="12">
        <v>40924</v>
      </c>
      <c r="R42" s="12"/>
      <c r="S42" s="12">
        <v>689801</v>
      </c>
      <c r="T42" s="12"/>
      <c r="U42" s="12"/>
      <c r="V42" s="12"/>
      <c r="W42" s="12">
        <v>267426</v>
      </c>
      <c r="X42" s="12"/>
      <c r="Y42" s="12">
        <v>1441085</v>
      </c>
    </row>
    <row r="43" spans="1:25" x14ac:dyDescent="0.35">
      <c r="A43" s="31" t="str">
        <f>IFERROR(VLOOKUP(C43,'LT-EN'!$A:$B,2,FALSE)," ")</f>
        <v>8. General liability insurance</v>
      </c>
      <c r="B43" s="13" t="s">
        <v>132</v>
      </c>
      <c r="C43" s="31" t="s">
        <v>83</v>
      </c>
      <c r="D43" s="12">
        <v>0</v>
      </c>
      <c r="E43" s="12">
        <v>0</v>
      </c>
      <c r="F43" s="12">
        <v>0</v>
      </c>
      <c r="G43" s="12">
        <v>11498</v>
      </c>
      <c r="H43" s="12">
        <v>0</v>
      </c>
      <c r="I43" s="12">
        <v>73044</v>
      </c>
      <c r="J43" s="12">
        <v>0</v>
      </c>
      <c r="K43" s="12">
        <v>0</v>
      </c>
      <c r="L43" s="12">
        <v>101175</v>
      </c>
      <c r="M43" s="12">
        <v>72857</v>
      </c>
      <c r="N43" s="12">
        <v>0</v>
      </c>
      <c r="O43" s="12">
        <v>36261</v>
      </c>
      <c r="P43" s="12">
        <v>0</v>
      </c>
      <c r="Q43" s="12">
        <v>27565</v>
      </c>
      <c r="R43" s="12">
        <v>0</v>
      </c>
      <c r="S43" s="12">
        <v>283731</v>
      </c>
      <c r="T43" s="12">
        <v>0</v>
      </c>
      <c r="U43" s="12">
        <v>0</v>
      </c>
      <c r="V43" s="12">
        <v>0</v>
      </c>
      <c r="W43" s="12">
        <v>233373</v>
      </c>
      <c r="X43" s="12">
        <v>0</v>
      </c>
      <c r="Y43" s="12">
        <v>839504</v>
      </c>
    </row>
    <row r="44" spans="1:25" x14ac:dyDescent="0.35">
      <c r="A44" s="13" t="str">
        <f>IFERROR(VLOOKUP(C44,'LT-EN'!$A:$B,2,FALSE)," ")</f>
        <v>8.1. Compulsory liability insurance</v>
      </c>
      <c r="B44" s="13" t="s">
        <v>133</v>
      </c>
      <c r="C44" s="13" t="s">
        <v>84</v>
      </c>
      <c r="D44" s="12"/>
      <c r="E44" s="12"/>
      <c r="F44" s="12"/>
      <c r="G44" s="12"/>
      <c r="H44" s="12">
        <v>0</v>
      </c>
      <c r="I44" s="12">
        <v>1699</v>
      </c>
      <c r="J44" s="12"/>
      <c r="K44" s="12"/>
      <c r="L44" s="12">
        <v>7860</v>
      </c>
      <c r="M44" s="12">
        <v>2013</v>
      </c>
      <c r="N44" s="12"/>
      <c r="O44" s="12">
        <v>1686</v>
      </c>
      <c r="P44" s="12"/>
      <c r="Q44" s="12">
        <v>944</v>
      </c>
      <c r="R44" s="12"/>
      <c r="S44" s="12">
        <v>1080</v>
      </c>
      <c r="T44" s="12"/>
      <c r="U44" s="12"/>
      <c r="V44" s="12"/>
      <c r="W44" s="12"/>
      <c r="X44" s="12"/>
      <c r="Y44" s="12">
        <v>15282</v>
      </c>
    </row>
    <row r="45" spans="1:25" x14ac:dyDescent="0.35">
      <c r="A45" s="13" t="str">
        <f>IFERROR(VLOOKUP(C45,'LT-EN'!$A:$B,2,FALSE)," ")</f>
        <v>8.2. Other</v>
      </c>
      <c r="B45" s="13" t="s">
        <v>134</v>
      </c>
      <c r="C45" s="13" t="s">
        <v>85</v>
      </c>
      <c r="D45" s="12">
        <v>0</v>
      </c>
      <c r="E45" s="12">
        <v>0</v>
      </c>
      <c r="F45" s="12">
        <v>0</v>
      </c>
      <c r="G45" s="12">
        <v>11498</v>
      </c>
      <c r="H45" s="12">
        <v>0</v>
      </c>
      <c r="I45" s="12">
        <v>71345</v>
      </c>
      <c r="J45" s="12">
        <v>0</v>
      </c>
      <c r="K45" s="12">
        <v>0</v>
      </c>
      <c r="L45" s="12">
        <v>93315</v>
      </c>
      <c r="M45" s="12">
        <v>70844</v>
      </c>
      <c r="N45" s="12">
        <v>0</v>
      </c>
      <c r="O45" s="12">
        <v>34575</v>
      </c>
      <c r="P45" s="12">
        <v>0</v>
      </c>
      <c r="Q45" s="12">
        <v>26621</v>
      </c>
      <c r="R45" s="12">
        <v>0</v>
      </c>
      <c r="S45" s="12">
        <v>282651</v>
      </c>
      <c r="T45" s="12">
        <v>0</v>
      </c>
      <c r="U45" s="12">
        <v>0</v>
      </c>
      <c r="V45" s="12">
        <v>0</v>
      </c>
      <c r="W45" s="12">
        <v>233373</v>
      </c>
      <c r="X45" s="12">
        <v>0</v>
      </c>
      <c r="Y45" s="12">
        <v>824222</v>
      </c>
    </row>
    <row r="46" spans="1:25" x14ac:dyDescent="0.35">
      <c r="A46" s="13" t="str">
        <f>IFERROR(VLOOKUP(C46,'LT-EN'!$A:$B,2,FALSE)," ")</f>
        <v>8.2.1. Policyholders - legal persons</v>
      </c>
      <c r="B46" s="13" t="s">
        <v>135</v>
      </c>
      <c r="C46" s="13" t="s">
        <v>86</v>
      </c>
      <c r="D46" s="12"/>
      <c r="E46" s="12"/>
      <c r="F46" s="12"/>
      <c r="G46" s="12">
        <v>1336</v>
      </c>
      <c r="H46" s="12">
        <v>0</v>
      </c>
      <c r="I46" s="12">
        <v>5729</v>
      </c>
      <c r="J46" s="12"/>
      <c r="K46" s="12"/>
      <c r="L46" s="12">
        <v>7878</v>
      </c>
      <c r="M46" s="12">
        <v>3022</v>
      </c>
      <c r="N46" s="12"/>
      <c r="O46" s="12">
        <v>2374</v>
      </c>
      <c r="P46" s="12">
        <v>0</v>
      </c>
      <c r="Q46" s="12">
        <v>2817</v>
      </c>
      <c r="R46" s="12"/>
      <c r="S46" s="12">
        <v>7579</v>
      </c>
      <c r="T46" s="12"/>
      <c r="U46" s="12"/>
      <c r="V46" s="12"/>
      <c r="W46" s="12">
        <v>46</v>
      </c>
      <c r="X46" s="12"/>
      <c r="Y46" s="12">
        <v>30781</v>
      </c>
    </row>
    <row r="47" spans="1:25" x14ac:dyDescent="0.35">
      <c r="A47" s="13" t="str">
        <f>IFERROR(VLOOKUP(C47,'LT-EN'!$A:$B,2,FALSE)," ")</f>
        <v>8.2.2. Policyholders - natural persons</v>
      </c>
      <c r="B47" s="13" t="s">
        <v>136</v>
      </c>
      <c r="C47" s="13" t="s">
        <v>87</v>
      </c>
      <c r="D47" s="12"/>
      <c r="E47" s="12"/>
      <c r="F47" s="12"/>
      <c r="G47" s="12">
        <v>10162</v>
      </c>
      <c r="H47" s="12">
        <v>0</v>
      </c>
      <c r="I47" s="12">
        <v>65616</v>
      </c>
      <c r="J47" s="12"/>
      <c r="K47" s="12"/>
      <c r="L47" s="12">
        <v>85437</v>
      </c>
      <c r="M47" s="12">
        <v>67822</v>
      </c>
      <c r="N47" s="12"/>
      <c r="O47" s="12">
        <v>32201</v>
      </c>
      <c r="P47" s="12"/>
      <c r="Q47" s="12">
        <v>23804</v>
      </c>
      <c r="R47" s="12"/>
      <c r="S47" s="12">
        <v>275072</v>
      </c>
      <c r="T47" s="12"/>
      <c r="U47" s="12"/>
      <c r="V47" s="12"/>
      <c r="W47" s="12">
        <v>233327</v>
      </c>
      <c r="X47" s="12"/>
      <c r="Y47" s="12">
        <v>793441</v>
      </c>
    </row>
    <row r="48" spans="1:25" x14ac:dyDescent="0.35">
      <c r="A48" s="31" t="str">
        <f>IFERROR(VLOOKUP(C48,'LT-EN'!$A:$B,2,FALSE)," ")</f>
        <v>9. Credit and suretyship insurance</v>
      </c>
      <c r="B48" s="13" t="s">
        <v>137</v>
      </c>
      <c r="C48" s="31" t="s">
        <v>88</v>
      </c>
      <c r="D48" s="12">
        <v>0</v>
      </c>
      <c r="E48" s="12">
        <v>0</v>
      </c>
      <c r="F48" s="12">
        <v>0</v>
      </c>
      <c r="G48" s="12">
        <v>3</v>
      </c>
      <c r="H48" s="12">
        <v>0</v>
      </c>
      <c r="I48" s="12">
        <v>11704</v>
      </c>
      <c r="J48" s="12">
        <v>291</v>
      </c>
      <c r="K48" s="12">
        <v>0</v>
      </c>
      <c r="L48" s="12">
        <v>3359</v>
      </c>
      <c r="M48" s="12">
        <v>4173</v>
      </c>
      <c r="N48" s="12">
        <v>0</v>
      </c>
      <c r="O48" s="12">
        <v>1979</v>
      </c>
      <c r="P48" s="12">
        <v>0</v>
      </c>
      <c r="Q48" s="12">
        <v>254</v>
      </c>
      <c r="R48" s="12">
        <v>3800</v>
      </c>
      <c r="S48" s="12">
        <v>4018</v>
      </c>
      <c r="T48" s="12">
        <v>0</v>
      </c>
      <c r="U48" s="12">
        <v>0</v>
      </c>
      <c r="V48" s="12">
        <v>0</v>
      </c>
      <c r="W48" s="12">
        <v>0</v>
      </c>
      <c r="X48" s="12">
        <v>0</v>
      </c>
      <c r="Y48" s="12">
        <v>29581</v>
      </c>
    </row>
    <row r="49" spans="1:25" x14ac:dyDescent="0.35">
      <c r="A49" s="13" t="str">
        <f>IFERROR(VLOOKUP(C49,'LT-EN'!$A:$B,2,FALSE)," ")</f>
        <v>9.1. Credit insurance</v>
      </c>
      <c r="B49" s="13" t="s">
        <v>138</v>
      </c>
      <c r="C49" s="13" t="s">
        <v>89</v>
      </c>
      <c r="D49" s="12"/>
      <c r="E49" s="12"/>
      <c r="F49" s="12"/>
      <c r="G49" s="12"/>
      <c r="H49" s="12">
        <v>0</v>
      </c>
      <c r="I49" s="12">
        <v>0</v>
      </c>
      <c r="J49" s="12">
        <v>291</v>
      </c>
      <c r="K49" s="12"/>
      <c r="L49" s="12">
        <v>0</v>
      </c>
      <c r="M49" s="12"/>
      <c r="N49" s="12"/>
      <c r="O49" s="12">
        <v>0</v>
      </c>
      <c r="P49" s="12"/>
      <c r="Q49" s="12">
        <v>0</v>
      </c>
      <c r="R49" s="12"/>
      <c r="S49" s="12">
        <v>0</v>
      </c>
      <c r="T49" s="12"/>
      <c r="U49" s="12"/>
      <c r="V49" s="12"/>
      <c r="W49" s="12"/>
      <c r="X49" s="12"/>
      <c r="Y49" s="12">
        <v>291</v>
      </c>
    </row>
    <row r="50" spans="1:25" x14ac:dyDescent="0.35">
      <c r="A50" s="13" t="str">
        <f>IFERROR(VLOOKUP(C50,'LT-EN'!$A:$B,2,FALSE)," ")</f>
        <v>9.2. Suretyship insurance</v>
      </c>
      <c r="B50" s="13" t="s">
        <v>139</v>
      </c>
      <c r="C50" s="13" t="s">
        <v>90</v>
      </c>
      <c r="D50" s="12">
        <v>0</v>
      </c>
      <c r="E50" s="12">
        <v>0</v>
      </c>
      <c r="F50" s="12">
        <v>0</v>
      </c>
      <c r="G50" s="12">
        <v>3</v>
      </c>
      <c r="H50" s="12">
        <v>0</v>
      </c>
      <c r="I50" s="12">
        <v>11704</v>
      </c>
      <c r="J50" s="12">
        <v>0</v>
      </c>
      <c r="K50" s="12">
        <v>0</v>
      </c>
      <c r="L50" s="12">
        <v>3359</v>
      </c>
      <c r="M50" s="12">
        <v>4173</v>
      </c>
      <c r="N50" s="12">
        <v>0</v>
      </c>
      <c r="O50" s="12">
        <v>1979</v>
      </c>
      <c r="P50" s="12">
        <v>0</v>
      </c>
      <c r="Q50" s="12">
        <v>254</v>
      </c>
      <c r="R50" s="12">
        <v>3800</v>
      </c>
      <c r="S50" s="12">
        <v>4018</v>
      </c>
      <c r="T50" s="12">
        <v>0</v>
      </c>
      <c r="U50" s="12">
        <v>0</v>
      </c>
      <c r="V50" s="12">
        <v>0</v>
      </c>
      <c r="W50" s="12">
        <v>0</v>
      </c>
      <c r="X50" s="12">
        <v>0</v>
      </c>
      <c r="Y50" s="12">
        <v>29290</v>
      </c>
    </row>
    <row r="51" spans="1:25" x14ac:dyDescent="0.35">
      <c r="A51" s="13" t="str">
        <f>IFERROR(VLOOKUP(C51,'LT-EN'!$A:$B,2,FALSE)," ")</f>
        <v>9.2.1 Insurance of liability performing customs procedures</v>
      </c>
      <c r="B51" s="13" t="s">
        <v>140</v>
      </c>
      <c r="C51" s="13" t="s">
        <v>91</v>
      </c>
      <c r="D51" s="12"/>
      <c r="E51" s="12"/>
      <c r="F51" s="12"/>
      <c r="G51" s="12"/>
      <c r="H51" s="12">
        <v>0</v>
      </c>
      <c r="I51" s="12">
        <v>2542</v>
      </c>
      <c r="J51" s="12"/>
      <c r="K51" s="12"/>
      <c r="L51" s="12">
        <v>0</v>
      </c>
      <c r="M51" s="12">
        <v>97</v>
      </c>
      <c r="N51" s="12"/>
      <c r="O51" s="12">
        <v>0</v>
      </c>
      <c r="P51" s="12"/>
      <c r="Q51" s="12">
        <v>0</v>
      </c>
      <c r="R51" s="12">
        <v>3800</v>
      </c>
      <c r="S51" s="12">
        <v>0</v>
      </c>
      <c r="T51" s="12"/>
      <c r="U51" s="12"/>
      <c r="V51" s="12"/>
      <c r="W51" s="12"/>
      <c r="X51" s="12"/>
      <c r="Y51" s="12">
        <v>6439</v>
      </c>
    </row>
    <row r="52" spans="1:25" x14ac:dyDescent="0.35">
      <c r="A52" s="13" t="str">
        <f>IFERROR(VLOOKUP(C52,'LT-EN'!$A:$B,2,FALSE)," ")</f>
        <v>9.2.2. Other suretyship insurance</v>
      </c>
      <c r="B52" s="13" t="s">
        <v>141</v>
      </c>
      <c r="C52" s="13" t="s">
        <v>92</v>
      </c>
      <c r="D52" s="12"/>
      <c r="E52" s="12"/>
      <c r="F52" s="12"/>
      <c r="G52" s="12">
        <v>3</v>
      </c>
      <c r="H52" s="12">
        <v>0</v>
      </c>
      <c r="I52" s="12">
        <v>9162</v>
      </c>
      <c r="J52" s="12"/>
      <c r="K52" s="12"/>
      <c r="L52" s="12">
        <v>3359</v>
      </c>
      <c r="M52" s="12">
        <v>4076</v>
      </c>
      <c r="N52" s="12"/>
      <c r="O52" s="12">
        <v>1979</v>
      </c>
      <c r="P52" s="12"/>
      <c r="Q52" s="12">
        <v>254</v>
      </c>
      <c r="R52" s="12"/>
      <c r="S52" s="12">
        <v>4018</v>
      </c>
      <c r="T52" s="12"/>
      <c r="U52" s="12"/>
      <c r="V52" s="12"/>
      <c r="W52" s="12"/>
      <c r="X52" s="12"/>
      <c r="Y52" s="12">
        <v>22851</v>
      </c>
    </row>
    <row r="53" spans="1:25" x14ac:dyDescent="0.35">
      <c r="A53" s="31" t="str">
        <f>IFERROR(VLOOKUP(C53,'LT-EN'!$A:$B,2,FALSE)," ")</f>
        <v>10. Legal  expenses insurance</v>
      </c>
      <c r="B53" s="13" t="s">
        <v>142</v>
      </c>
      <c r="C53" s="31" t="s">
        <v>37</v>
      </c>
      <c r="D53" s="12"/>
      <c r="E53" s="12"/>
      <c r="F53" s="12"/>
      <c r="G53" s="12"/>
      <c r="H53" s="12">
        <v>0</v>
      </c>
      <c r="I53" s="12">
        <v>1</v>
      </c>
      <c r="J53" s="12"/>
      <c r="K53" s="12"/>
      <c r="L53" s="12">
        <v>0</v>
      </c>
      <c r="M53" s="12"/>
      <c r="N53" s="12"/>
      <c r="O53" s="12">
        <v>0</v>
      </c>
      <c r="P53" s="12"/>
      <c r="Q53" s="12">
        <v>0</v>
      </c>
      <c r="R53" s="12"/>
      <c r="S53" s="12">
        <v>0</v>
      </c>
      <c r="T53" s="12"/>
      <c r="U53" s="12"/>
      <c r="V53" s="12"/>
      <c r="W53" s="12"/>
      <c r="X53" s="12"/>
      <c r="Y53" s="12">
        <v>1</v>
      </c>
    </row>
    <row r="54" spans="1:25" x14ac:dyDescent="0.35">
      <c r="A54" s="31" t="str">
        <f>IFERROR(VLOOKUP(C54,'LT-EN'!$A:$B,2,FALSE)," ")</f>
        <v>11. Assistance</v>
      </c>
      <c r="B54" s="13" t="s">
        <v>143</v>
      </c>
      <c r="C54" s="31" t="s">
        <v>38</v>
      </c>
      <c r="D54" s="12"/>
      <c r="E54" s="12"/>
      <c r="F54" s="12"/>
      <c r="G54" s="12">
        <v>23894</v>
      </c>
      <c r="H54" s="12">
        <v>0</v>
      </c>
      <c r="I54" s="12">
        <v>79596</v>
      </c>
      <c r="J54" s="12"/>
      <c r="K54" s="12"/>
      <c r="L54" s="12">
        <v>42674</v>
      </c>
      <c r="M54" s="12">
        <v>116097</v>
      </c>
      <c r="N54" s="12"/>
      <c r="O54" s="12">
        <v>90190</v>
      </c>
      <c r="P54" s="12"/>
      <c r="Q54" s="12">
        <v>0</v>
      </c>
      <c r="R54" s="12"/>
      <c r="S54" s="12">
        <v>0</v>
      </c>
      <c r="T54" s="12"/>
      <c r="U54" s="12"/>
      <c r="V54" s="12"/>
      <c r="W54" s="12"/>
      <c r="X54" s="12"/>
      <c r="Y54" s="12">
        <v>352451</v>
      </c>
    </row>
    <row r="55" spans="1:25" x14ac:dyDescent="0.35">
      <c r="A55" s="31" t="str">
        <f>IFERROR(VLOOKUP(C55,'LT-EN'!$A:$B,2,FALSE)," ")</f>
        <v>12. Miscellaneous financial loss</v>
      </c>
      <c r="B55" s="13" t="s">
        <v>144</v>
      </c>
      <c r="C55" s="31" t="s">
        <v>39</v>
      </c>
      <c r="D55" s="12"/>
      <c r="E55" s="12"/>
      <c r="F55" s="12"/>
      <c r="G55" s="12">
        <v>23</v>
      </c>
      <c r="H55" s="12">
        <v>0</v>
      </c>
      <c r="I55" s="12">
        <v>163</v>
      </c>
      <c r="J55" s="12"/>
      <c r="K55" s="12"/>
      <c r="L55" s="12">
        <v>460</v>
      </c>
      <c r="M55" s="12">
        <v>1</v>
      </c>
      <c r="N55" s="12"/>
      <c r="O55" s="12">
        <v>184</v>
      </c>
      <c r="P55" s="12"/>
      <c r="Q55" s="12">
        <v>123</v>
      </c>
      <c r="R55" s="12"/>
      <c r="S55" s="12">
        <v>284</v>
      </c>
      <c r="T55" s="12"/>
      <c r="U55" s="12"/>
      <c r="V55" s="12"/>
      <c r="W55" s="12">
        <v>94663</v>
      </c>
      <c r="X55" s="12"/>
      <c r="Y55" s="12">
        <v>95901</v>
      </c>
    </row>
    <row r="56" spans="1:25" x14ac:dyDescent="0.35">
      <c r="A56" s="31" t="str">
        <f>IFERROR(VLOOKUP(C56,'LT-EN'!$A:$B,2,FALSE)," ")</f>
        <v>LIFE ASSURANCE</v>
      </c>
      <c r="B56" s="13" t="s">
        <v>145</v>
      </c>
      <c r="C56" s="31" t="s">
        <v>93</v>
      </c>
      <c r="D56" s="12">
        <v>75593</v>
      </c>
      <c r="E56" s="12">
        <v>51067</v>
      </c>
      <c r="F56" s="12">
        <v>0</v>
      </c>
      <c r="G56" s="12">
        <v>0</v>
      </c>
      <c r="H56" s="12">
        <v>0</v>
      </c>
      <c r="I56" s="12">
        <v>0</v>
      </c>
      <c r="J56" s="12">
        <v>0</v>
      </c>
      <c r="K56" s="12">
        <v>152052</v>
      </c>
      <c r="L56" s="12">
        <v>0</v>
      </c>
      <c r="M56" s="12">
        <v>0</v>
      </c>
      <c r="N56" s="12">
        <v>63887</v>
      </c>
      <c r="O56" s="12">
        <v>0</v>
      </c>
      <c r="P56" s="12">
        <v>0</v>
      </c>
      <c r="Q56" s="12">
        <v>0</v>
      </c>
      <c r="R56" s="12">
        <v>0</v>
      </c>
      <c r="S56" s="12">
        <v>0</v>
      </c>
      <c r="T56" s="12">
        <v>45279</v>
      </c>
      <c r="U56" s="12">
        <v>149442</v>
      </c>
      <c r="V56" s="12">
        <v>206008</v>
      </c>
      <c r="W56" s="12">
        <v>0</v>
      </c>
      <c r="X56" s="12">
        <v>0</v>
      </c>
      <c r="Y56" s="12">
        <v>743328</v>
      </c>
    </row>
    <row r="57" spans="1:25" x14ac:dyDescent="0.35">
      <c r="A57" s="31" t="str">
        <f>IFERROR(VLOOKUP(C57,'LT-EN'!$A:$B,2,FALSE)," ")</f>
        <v>1. Health insurance</v>
      </c>
      <c r="B57" s="13" t="s">
        <v>146</v>
      </c>
      <c r="C57" s="31" t="s">
        <v>30</v>
      </c>
      <c r="D57" s="12"/>
      <c r="E57" s="12"/>
      <c r="F57" s="12"/>
      <c r="G57" s="12"/>
      <c r="H57" s="12"/>
      <c r="I57" s="12"/>
      <c r="J57" s="12"/>
      <c r="K57" s="12">
        <v>3998</v>
      </c>
      <c r="L57" s="12"/>
      <c r="M57" s="12"/>
      <c r="N57" s="12">
        <v>15398</v>
      </c>
      <c r="O57" s="12">
        <v>0</v>
      </c>
      <c r="P57" s="12"/>
      <c r="Q57" s="12"/>
      <c r="R57" s="12"/>
      <c r="S57" s="12"/>
      <c r="T57" s="12">
        <v>0</v>
      </c>
      <c r="U57" s="12"/>
      <c r="V57" s="12"/>
      <c r="W57" s="12"/>
      <c r="X57" s="12"/>
      <c r="Y57" s="12">
        <v>19396</v>
      </c>
    </row>
    <row r="58" spans="1:25" x14ac:dyDescent="0.35">
      <c r="A58" s="31" t="str">
        <f>IFERROR(VLOOKUP(C58,'LT-EN'!$A:$B,2,FALSE)," ")</f>
        <v>2. Insurance with profit participation</v>
      </c>
      <c r="B58" s="13" t="s">
        <v>147</v>
      </c>
      <c r="C58" s="31" t="s">
        <v>40</v>
      </c>
      <c r="D58" s="12">
        <v>0</v>
      </c>
      <c r="E58" s="12">
        <v>2369</v>
      </c>
      <c r="F58" s="12">
        <v>0</v>
      </c>
      <c r="G58" s="12">
        <v>0</v>
      </c>
      <c r="H58" s="12">
        <v>0</v>
      </c>
      <c r="I58" s="12">
        <v>0</v>
      </c>
      <c r="J58" s="12">
        <v>0</v>
      </c>
      <c r="K58" s="12">
        <v>29856</v>
      </c>
      <c r="L58" s="12">
        <v>0</v>
      </c>
      <c r="M58" s="12">
        <v>0</v>
      </c>
      <c r="N58" s="12">
        <v>9891</v>
      </c>
      <c r="O58" s="12">
        <v>0</v>
      </c>
      <c r="P58" s="12">
        <v>0</v>
      </c>
      <c r="Q58" s="12">
        <v>0</v>
      </c>
      <c r="R58" s="12">
        <v>0</v>
      </c>
      <c r="S58" s="12">
        <v>0</v>
      </c>
      <c r="T58" s="12">
        <v>8678</v>
      </c>
      <c r="U58" s="12">
        <v>394</v>
      </c>
      <c r="V58" s="12">
        <v>747</v>
      </c>
      <c r="W58" s="12">
        <v>0</v>
      </c>
      <c r="X58" s="12">
        <v>0</v>
      </c>
      <c r="Y58" s="12">
        <v>51935</v>
      </c>
    </row>
    <row r="59" spans="1:25" x14ac:dyDescent="0.35">
      <c r="A59" s="13" t="str">
        <f>IFERROR(VLOOKUP(C59,'LT-EN'!$A:$B,2,FALSE)," ")</f>
        <v>2.1. Insurance in case of survival</v>
      </c>
      <c r="B59" s="13" t="s">
        <v>148</v>
      </c>
      <c r="C59" s="13" t="s">
        <v>43</v>
      </c>
      <c r="D59" s="12"/>
      <c r="E59" s="12">
        <v>1975</v>
      </c>
      <c r="F59" s="12"/>
      <c r="G59" s="12"/>
      <c r="H59" s="12"/>
      <c r="I59" s="12"/>
      <c r="J59" s="12"/>
      <c r="K59" s="12">
        <v>29856</v>
      </c>
      <c r="L59" s="12"/>
      <c r="M59" s="12"/>
      <c r="N59" s="12">
        <v>8200</v>
      </c>
      <c r="O59" s="12">
        <v>0</v>
      </c>
      <c r="P59" s="12"/>
      <c r="Q59" s="12"/>
      <c r="R59" s="12"/>
      <c r="S59" s="12"/>
      <c r="T59" s="12">
        <v>8678</v>
      </c>
      <c r="U59" s="12">
        <v>82</v>
      </c>
      <c r="V59" s="12">
        <v>745</v>
      </c>
      <c r="W59" s="12"/>
      <c r="X59" s="12"/>
      <c r="Y59" s="12">
        <v>49536</v>
      </c>
    </row>
    <row r="60" spans="1:25" x14ac:dyDescent="0.35">
      <c r="A60" s="13" t="str">
        <f>IFERROR(VLOOKUP(C60,'LT-EN'!$A:$B,2,FALSE)," ")</f>
        <v>2.2. Annuities</v>
      </c>
      <c r="B60" s="13" t="s">
        <v>149</v>
      </c>
      <c r="C60" s="13" t="s">
        <v>44</v>
      </c>
      <c r="D60" s="12"/>
      <c r="E60" s="12">
        <v>394</v>
      </c>
      <c r="F60" s="12"/>
      <c r="G60" s="12"/>
      <c r="H60" s="12"/>
      <c r="I60" s="12"/>
      <c r="J60" s="12"/>
      <c r="K60" s="12">
        <v>0</v>
      </c>
      <c r="L60" s="12"/>
      <c r="M60" s="12"/>
      <c r="N60" s="12">
        <v>1691</v>
      </c>
      <c r="O60" s="12">
        <v>0</v>
      </c>
      <c r="P60" s="12"/>
      <c r="Q60" s="12">
        <v>0</v>
      </c>
      <c r="R60" s="12"/>
      <c r="S60" s="12"/>
      <c r="T60" s="12"/>
      <c r="U60" s="12">
        <v>312</v>
      </c>
      <c r="V60" s="12">
        <v>0</v>
      </c>
      <c r="W60" s="12"/>
      <c r="X60" s="12"/>
      <c r="Y60" s="12">
        <v>2397</v>
      </c>
    </row>
    <row r="61" spans="1:25" x14ac:dyDescent="0.35">
      <c r="A61" s="13" t="str">
        <f>IFERROR(VLOOKUP(C61,'LT-EN'!$A:$B,2,FALSE)," ")</f>
        <v>2.3.Insurance in case of death</v>
      </c>
      <c r="B61" s="13" t="s">
        <v>150</v>
      </c>
      <c r="C61" s="13" t="s">
        <v>46</v>
      </c>
      <c r="D61" s="12"/>
      <c r="E61" s="12"/>
      <c r="F61" s="12"/>
      <c r="G61" s="12"/>
      <c r="H61" s="12"/>
      <c r="I61" s="12"/>
      <c r="J61" s="12"/>
      <c r="K61" s="12">
        <v>0</v>
      </c>
      <c r="L61" s="12"/>
      <c r="M61" s="12"/>
      <c r="N61" s="12"/>
      <c r="O61" s="12">
        <v>0</v>
      </c>
      <c r="P61" s="12"/>
      <c r="Q61" s="12"/>
      <c r="R61" s="12"/>
      <c r="S61" s="12"/>
      <c r="T61" s="12"/>
      <c r="U61" s="12"/>
      <c r="V61" s="12">
        <v>0</v>
      </c>
      <c r="W61" s="12"/>
      <c r="X61" s="12"/>
      <c r="Y61" s="12">
        <v>0</v>
      </c>
    </row>
    <row r="62" spans="1:25" x14ac:dyDescent="0.35">
      <c r="A62" s="13" t="str">
        <f>IFERROR(VLOOKUP(C62,'LT-EN'!$A:$B,2,FALSE)," ")</f>
        <v>2.4. Other insurance with profit participation</v>
      </c>
      <c r="B62" s="13" t="s">
        <v>151</v>
      </c>
      <c r="C62" s="13" t="s">
        <v>47</v>
      </c>
      <c r="D62" s="12"/>
      <c r="E62" s="12"/>
      <c r="F62" s="12"/>
      <c r="G62" s="12"/>
      <c r="H62" s="12"/>
      <c r="I62" s="12"/>
      <c r="J62" s="12"/>
      <c r="K62" s="12">
        <v>0</v>
      </c>
      <c r="L62" s="12"/>
      <c r="M62" s="12"/>
      <c r="N62" s="12"/>
      <c r="O62" s="12">
        <v>0</v>
      </c>
      <c r="P62" s="12"/>
      <c r="Q62" s="12"/>
      <c r="R62" s="12"/>
      <c r="S62" s="12"/>
      <c r="T62" s="12"/>
      <c r="U62" s="12"/>
      <c r="V62" s="12">
        <v>2</v>
      </c>
      <c r="W62" s="12"/>
      <c r="X62" s="12"/>
      <c r="Y62" s="12">
        <v>2</v>
      </c>
    </row>
    <row r="63" spans="1:25" x14ac:dyDescent="0.35">
      <c r="A63" s="31" t="str">
        <f>IFERROR(VLOOKUP(C63,'LT-EN'!$A:$B,2,FALSE)," ")</f>
        <v>3. Index-linked and unit-linked insurance</v>
      </c>
      <c r="B63" s="13" t="s">
        <v>152</v>
      </c>
      <c r="C63" s="31" t="s">
        <v>49</v>
      </c>
      <c r="D63" s="12">
        <v>69609</v>
      </c>
      <c r="E63" s="12">
        <v>41596</v>
      </c>
      <c r="F63" s="12">
        <v>0</v>
      </c>
      <c r="G63" s="12">
        <v>0</v>
      </c>
      <c r="H63" s="12">
        <v>0</v>
      </c>
      <c r="I63" s="12">
        <v>0</v>
      </c>
      <c r="J63" s="12">
        <v>0</v>
      </c>
      <c r="K63" s="12">
        <v>108475</v>
      </c>
      <c r="L63" s="12">
        <v>0</v>
      </c>
      <c r="M63" s="12">
        <v>0</v>
      </c>
      <c r="N63" s="12">
        <v>23790</v>
      </c>
      <c r="O63" s="12">
        <v>0</v>
      </c>
      <c r="P63" s="12">
        <v>0</v>
      </c>
      <c r="Q63" s="12">
        <v>0</v>
      </c>
      <c r="R63" s="12">
        <v>0</v>
      </c>
      <c r="S63" s="12">
        <v>0</v>
      </c>
      <c r="T63" s="12">
        <v>32998</v>
      </c>
      <c r="U63" s="12">
        <v>78876</v>
      </c>
      <c r="V63" s="12">
        <v>83255</v>
      </c>
      <c r="W63" s="12">
        <v>0</v>
      </c>
      <c r="X63" s="12">
        <v>0</v>
      </c>
      <c r="Y63" s="12">
        <v>438599</v>
      </c>
    </row>
    <row r="64" spans="1:25" x14ac:dyDescent="0.35">
      <c r="A64" s="13" t="str">
        <f>IFERROR(VLOOKUP(C64,'LT-EN'!$A:$B,2,FALSE)," ")</f>
        <v>3.1. Index-linked and unit-linked insurance, when the insurance risk is significant</v>
      </c>
      <c r="B64" s="13" t="s">
        <v>153</v>
      </c>
      <c r="C64" s="13" t="s">
        <v>50</v>
      </c>
      <c r="D64" s="12">
        <v>69609</v>
      </c>
      <c r="E64" s="12">
        <v>34138</v>
      </c>
      <c r="F64" s="12"/>
      <c r="G64" s="12"/>
      <c r="H64" s="12"/>
      <c r="I64" s="12"/>
      <c r="J64" s="12"/>
      <c r="K64" s="12">
        <v>0</v>
      </c>
      <c r="L64" s="12"/>
      <c r="M64" s="12"/>
      <c r="N64" s="12">
        <v>20610</v>
      </c>
      <c r="O64" s="12">
        <v>0</v>
      </c>
      <c r="P64" s="12"/>
      <c r="Q64" s="12"/>
      <c r="R64" s="12"/>
      <c r="S64" s="12"/>
      <c r="T64" s="12">
        <v>29565</v>
      </c>
      <c r="U64" s="12">
        <v>26110</v>
      </c>
      <c r="V64" s="12">
        <v>78821</v>
      </c>
      <c r="W64" s="12"/>
      <c r="X64" s="12"/>
      <c r="Y64" s="12">
        <v>258853</v>
      </c>
    </row>
    <row r="65" spans="1:25" x14ac:dyDescent="0.35">
      <c r="A65" s="13" t="str">
        <f>IFERROR(VLOOKUP(C65,'LT-EN'!$A:$B,2,FALSE)," ")</f>
        <v>3.2. Index-linked and unit-linked insurance, when the insurance risk is insignificant</v>
      </c>
      <c r="B65" s="13" t="s">
        <v>154</v>
      </c>
      <c r="C65" s="13" t="s">
        <v>51</v>
      </c>
      <c r="D65" s="12"/>
      <c r="E65" s="12">
        <v>7458</v>
      </c>
      <c r="F65" s="12"/>
      <c r="G65" s="12"/>
      <c r="H65" s="12"/>
      <c r="I65" s="12"/>
      <c r="J65" s="12"/>
      <c r="K65" s="12">
        <v>108475</v>
      </c>
      <c r="L65" s="12"/>
      <c r="M65" s="12"/>
      <c r="N65" s="12">
        <v>3180</v>
      </c>
      <c r="O65" s="12">
        <v>0</v>
      </c>
      <c r="P65" s="12"/>
      <c r="Q65" s="12"/>
      <c r="R65" s="12"/>
      <c r="S65" s="12"/>
      <c r="T65" s="12">
        <v>3433</v>
      </c>
      <c r="U65" s="12">
        <v>52766</v>
      </c>
      <c r="V65" s="12">
        <v>4434</v>
      </c>
      <c r="W65" s="12"/>
      <c r="X65" s="12"/>
      <c r="Y65" s="12">
        <v>179746</v>
      </c>
    </row>
    <row r="66" spans="1:25" x14ac:dyDescent="0.35">
      <c r="A66" s="31" t="str">
        <f>IFERROR(VLOOKUP(C66,'LT-EN'!$A:$B,2,FALSE)," ")</f>
        <v>4. Other life insurance</v>
      </c>
      <c r="B66" s="13" t="s">
        <v>155</v>
      </c>
      <c r="C66" s="31" t="s">
        <v>53</v>
      </c>
      <c r="D66" s="12">
        <v>5984</v>
      </c>
      <c r="E66" s="12">
        <v>7102</v>
      </c>
      <c r="F66" s="12">
        <v>0</v>
      </c>
      <c r="G66" s="12">
        <v>0</v>
      </c>
      <c r="H66" s="12">
        <v>0</v>
      </c>
      <c r="I66" s="12">
        <v>0</v>
      </c>
      <c r="J66" s="12">
        <v>0</v>
      </c>
      <c r="K66" s="12">
        <v>9723</v>
      </c>
      <c r="L66" s="12">
        <v>0</v>
      </c>
      <c r="M66" s="12">
        <v>0</v>
      </c>
      <c r="N66" s="12">
        <v>14808</v>
      </c>
      <c r="O66" s="12">
        <v>0</v>
      </c>
      <c r="P66" s="12">
        <v>0</v>
      </c>
      <c r="Q66" s="12">
        <v>0</v>
      </c>
      <c r="R66" s="12">
        <v>0</v>
      </c>
      <c r="S66" s="12">
        <v>0</v>
      </c>
      <c r="T66" s="12">
        <v>3603</v>
      </c>
      <c r="U66" s="12">
        <v>70172</v>
      </c>
      <c r="V66" s="12">
        <v>122006</v>
      </c>
      <c r="W66" s="12">
        <v>0</v>
      </c>
      <c r="X66" s="12">
        <v>0</v>
      </c>
      <c r="Y66" s="12">
        <v>233398</v>
      </c>
    </row>
    <row r="67" spans="1:25" x14ac:dyDescent="0.35">
      <c r="A67" s="13" t="str">
        <f>IFERROR(VLOOKUP(C67,'LT-EN'!$A:$B,2,FALSE)," ")</f>
        <v>4.1. Insurance in case of survival</v>
      </c>
      <c r="B67" s="13" t="s">
        <v>156</v>
      </c>
      <c r="C67" s="13" t="s">
        <v>55</v>
      </c>
      <c r="D67" s="12"/>
      <c r="E67" s="12"/>
      <c r="F67" s="12"/>
      <c r="G67" s="12"/>
      <c r="H67" s="12"/>
      <c r="I67" s="12"/>
      <c r="J67" s="12"/>
      <c r="K67" s="12">
        <v>0</v>
      </c>
      <c r="L67" s="12"/>
      <c r="M67" s="12"/>
      <c r="N67" s="12"/>
      <c r="O67" s="12">
        <v>0</v>
      </c>
      <c r="P67" s="12"/>
      <c r="Q67" s="12"/>
      <c r="R67" s="12"/>
      <c r="S67" s="12"/>
      <c r="T67" s="12"/>
      <c r="U67" s="12"/>
      <c r="V67" s="12">
        <v>0</v>
      </c>
      <c r="W67" s="12"/>
      <c r="X67" s="12"/>
      <c r="Y67" s="12">
        <v>0</v>
      </c>
    </row>
    <row r="68" spans="1:25" x14ac:dyDescent="0.35">
      <c r="A68" s="13" t="str">
        <f>IFERROR(VLOOKUP(C68,'LT-EN'!$A:$B,2,FALSE)," ")</f>
        <v>4.2. Annuities</v>
      </c>
      <c r="B68" s="13" t="s">
        <v>157</v>
      </c>
      <c r="C68" s="13" t="s">
        <v>59</v>
      </c>
      <c r="D68" s="12"/>
      <c r="E68" s="12"/>
      <c r="F68" s="12"/>
      <c r="G68" s="12"/>
      <c r="H68" s="12"/>
      <c r="I68" s="12"/>
      <c r="J68" s="12"/>
      <c r="K68" s="12">
        <v>14</v>
      </c>
      <c r="L68" s="12"/>
      <c r="M68" s="12"/>
      <c r="N68" s="12"/>
      <c r="O68" s="12">
        <v>0</v>
      </c>
      <c r="P68" s="12"/>
      <c r="Q68" s="12"/>
      <c r="R68" s="12"/>
      <c r="S68" s="12"/>
      <c r="T68" s="12"/>
      <c r="U68" s="12"/>
      <c r="V68" s="12">
        <v>0</v>
      </c>
      <c r="W68" s="12"/>
      <c r="X68" s="12"/>
      <c r="Y68" s="12">
        <v>14</v>
      </c>
    </row>
    <row r="69" spans="1:25" x14ac:dyDescent="0.35">
      <c r="A69" s="13" t="str">
        <f>IFERROR(VLOOKUP(C69,'LT-EN'!$A:$B,2,FALSE)," ")</f>
        <v>4.3. Insurance in case of death</v>
      </c>
      <c r="B69" s="13" t="s">
        <v>158</v>
      </c>
      <c r="C69" s="13" t="s">
        <v>61</v>
      </c>
      <c r="D69" s="12">
        <v>5984</v>
      </c>
      <c r="E69" s="12">
        <v>7102</v>
      </c>
      <c r="F69" s="12"/>
      <c r="G69" s="12"/>
      <c r="H69" s="12"/>
      <c r="I69" s="12"/>
      <c r="J69" s="12"/>
      <c r="K69" s="12">
        <v>9709</v>
      </c>
      <c r="L69" s="12"/>
      <c r="M69" s="12"/>
      <c r="N69" s="12">
        <v>14808</v>
      </c>
      <c r="O69" s="12">
        <v>0</v>
      </c>
      <c r="P69" s="12"/>
      <c r="Q69" s="12"/>
      <c r="R69" s="12"/>
      <c r="S69" s="12"/>
      <c r="T69" s="12">
        <v>3603</v>
      </c>
      <c r="U69" s="12">
        <v>70172</v>
      </c>
      <c r="V69" s="12">
        <v>122006</v>
      </c>
      <c r="W69" s="12"/>
      <c r="X69" s="12"/>
      <c r="Y69" s="12">
        <v>233384</v>
      </c>
    </row>
    <row r="70" spans="1:25" x14ac:dyDescent="0.35">
      <c r="A70" s="13" t="str">
        <f>IFERROR(VLOOKUP(C70,'LT-EN'!$A:$B,2,FALSE)," ")</f>
        <v>4.4. Other life insurance</v>
      </c>
      <c r="B70" s="13" t="s">
        <v>159</v>
      </c>
      <c r="C70" s="13" t="s">
        <v>64</v>
      </c>
      <c r="D70" s="12"/>
      <c r="E70" s="12"/>
      <c r="F70" s="12"/>
      <c r="G70" s="12"/>
      <c r="H70" s="12"/>
      <c r="I70" s="12"/>
      <c r="J70" s="12"/>
      <c r="K70" s="12">
        <v>0</v>
      </c>
      <c r="L70" s="12"/>
      <c r="M70" s="12"/>
      <c r="N70" s="12"/>
      <c r="O70" s="12">
        <v>0</v>
      </c>
      <c r="P70" s="12"/>
      <c r="Q70" s="12"/>
      <c r="R70" s="12"/>
      <c r="S70" s="12"/>
      <c r="T70" s="12"/>
      <c r="U70" s="12"/>
      <c r="V70" s="12">
        <v>0</v>
      </c>
      <c r="W70" s="12"/>
      <c r="X70" s="12"/>
      <c r="Y70" s="12">
        <v>0</v>
      </c>
    </row>
    <row r="71" spans="1:25" x14ac:dyDescent="0.35">
      <c r="A71" s="13" t="str">
        <f>IFERROR(VLOOKUP(C71,'LT-EN'!$A:$B,2,FALSE), " " )</f>
        <v xml:space="preserve"> </v>
      </c>
    </row>
    <row r="72" spans="1:25" x14ac:dyDescent="0.35">
      <c r="A72" s="13" t="str">
        <f>IFERROR(VLOOKUP(C72,'LT-EN'!$A:$B,2,FALSE), " " )</f>
        <v xml:space="preserve"> </v>
      </c>
    </row>
    <row r="73" spans="1:25" x14ac:dyDescent="0.35">
      <c r="A73" s="13" t="str">
        <f>IFERROR(VLOOKUP(C73,'LT-EN'!$A:$B,2,FALSE), " " )</f>
        <v xml:space="preserve"> </v>
      </c>
    </row>
    <row r="74" spans="1:25" x14ac:dyDescent="0.35">
      <c r="A74" s="13" t="str">
        <f>IFERROR(VLOOKUP(C74,'LT-EN'!$A:$B,2,FALSE), " " )</f>
        <v xml:space="preserve"> </v>
      </c>
    </row>
    <row r="75" spans="1:25" x14ac:dyDescent="0.35">
      <c r="A75" s="13" t="str">
        <f>IFERROR(VLOOKUP(C75,'LT-EN'!$A:$B,2,FALSE), " " )</f>
        <v xml:space="preserve"> </v>
      </c>
    </row>
    <row r="76" spans="1:25" x14ac:dyDescent="0.35">
      <c r="A76" s="13" t="str">
        <f>IFERROR(VLOOKUP(C76,'LT-EN'!$A:$B,2,FALSE), " " )</f>
        <v xml:space="preserve"> </v>
      </c>
    </row>
    <row r="77" spans="1:25" x14ac:dyDescent="0.35">
      <c r="A77" s="13" t="str">
        <f>IFERROR(VLOOKUP(C77,'LT-EN'!$A:$B,2,FALSE), " " )</f>
        <v xml:space="preserve"> </v>
      </c>
    </row>
    <row r="78" spans="1:25" x14ac:dyDescent="0.35">
      <c r="A78" s="13" t="str">
        <f>IFERROR(VLOOKUP(C78,'LT-EN'!$A:$B,2,FALSE), " " )</f>
        <v xml:space="preserve"> </v>
      </c>
    </row>
    <row r="79" spans="1:25" x14ac:dyDescent="0.35">
      <c r="A79" s="13" t="str">
        <f>IFERROR(VLOOKUP(C79,'LT-EN'!$A:$B,2,FALSE), " " )</f>
        <v xml:space="preserve"> </v>
      </c>
    </row>
    <row r="80" spans="1:25" x14ac:dyDescent="0.35">
      <c r="A80" s="13" t="str">
        <f>IFERROR(VLOOKUP(C80,'LT-EN'!$A:$B,2,FALSE), " " )</f>
        <v xml:space="preserve"> </v>
      </c>
    </row>
    <row r="81" spans="1:1" x14ac:dyDescent="0.35">
      <c r="A81" s="13" t="str">
        <f>IFERROR(VLOOKUP(C81,'LT-EN'!$A:$B,2,FALSE), " " )</f>
        <v xml:space="preserve"> </v>
      </c>
    </row>
    <row r="82" spans="1:1" x14ac:dyDescent="0.35">
      <c r="A82" s="13" t="str">
        <f>IFERROR(VLOOKUP(C82,'LT-EN'!$A:$B,2,FALSE), " " )</f>
        <v xml:space="preserve"> </v>
      </c>
    </row>
    <row r="83" spans="1:1" x14ac:dyDescent="0.35">
      <c r="A83" s="13" t="str">
        <f>IFERROR(VLOOKUP(C83,'LT-EN'!$A:$B,2,FALSE), " " )</f>
        <v xml:space="preserve"> </v>
      </c>
    </row>
    <row r="84" spans="1:1" x14ac:dyDescent="0.35">
      <c r="A84" s="13" t="str">
        <f>IFERROR(VLOOKUP(C84,'LT-EN'!$A:$B,2,FALSE), " " )</f>
        <v xml:space="preserve"> </v>
      </c>
    </row>
    <row r="85" spans="1:1" x14ac:dyDescent="0.35">
      <c r="A85" s="13" t="str">
        <f>IFERROR(VLOOKUP(C85,'LT-EN'!$A:$B,2,FALSE), " " )</f>
        <v xml:space="preserve"> </v>
      </c>
    </row>
    <row r="86" spans="1:1" x14ac:dyDescent="0.35">
      <c r="A86" s="13" t="str">
        <f>IFERROR(VLOOKUP(C86,'LT-EN'!$A:$B,2,FALSE), " " )</f>
        <v xml:space="preserve"> </v>
      </c>
    </row>
    <row r="87" spans="1:1" x14ac:dyDescent="0.35">
      <c r="A87" s="13" t="str">
        <f>IFERROR(VLOOKUP(C87,'LT-EN'!$A:$B,2,FALSE), " " )</f>
        <v xml:space="preserve"> </v>
      </c>
    </row>
    <row r="88" spans="1:1" x14ac:dyDescent="0.35">
      <c r="A88" s="13" t="str">
        <f>IFERROR(VLOOKUP(C88,'LT-EN'!$A:$B,2,FALSE), " " )</f>
        <v xml:space="preserve"> </v>
      </c>
    </row>
    <row r="89" spans="1:1" x14ac:dyDescent="0.35">
      <c r="A89" s="13" t="str">
        <f>IFERROR(VLOOKUP(C89,'LT-EN'!$A:$B,2,FALSE), " " )</f>
        <v xml:space="preserve"> </v>
      </c>
    </row>
  </sheetData>
  <conditionalFormatting sqref="A6:XFD6">
    <cfRule type="notContainsBlanks" dxfId="14" priority="1">
      <formula>LEN(TRIM(A6))&gt;0</formula>
    </cfRule>
  </conditionalFormatting>
  <pageMargins left="0.7" right="0.7" top="0.75" bottom="0.75" header="0.3" footer="0.3"/>
  <pageSetup orientation="portrait"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D34F1-5D58-4E69-87A0-7421959BE3DA}">
  <sheetPr codeName="Sheet5"/>
  <dimension ref="A1:Y265"/>
  <sheetViews>
    <sheetView workbookViewId="0"/>
  </sheetViews>
  <sheetFormatPr defaultColWidth="9.1796875" defaultRowHeight="14.5" outlineLevelCol="1" x14ac:dyDescent="0.35"/>
  <cols>
    <col min="1" max="1" width="77.453125" style="13" customWidth="1"/>
    <col min="2" max="2" width="11.1796875" style="13" hidden="1" customWidth="1" outlineLevel="1"/>
    <col min="3" max="3" width="88.453125" style="13" hidden="1" customWidth="1" outlineLevel="1"/>
    <col min="4" max="4" width="20.1796875" style="13" customWidth="1" collapsed="1"/>
    <col min="5" max="96" width="20.1796875" style="13" customWidth="1"/>
    <col min="97" max="16384" width="9.1796875" style="13"/>
  </cols>
  <sheetData>
    <row r="1" spans="1:25" x14ac:dyDescent="0.35">
      <c r="A1" s="17" t="s">
        <v>237</v>
      </c>
      <c r="B1" s="31"/>
      <c r="C1" s="31" t="s">
        <v>162</v>
      </c>
    </row>
    <row r="3" spans="1:25" x14ac:dyDescent="0.35">
      <c r="A3" s="32" t="str" vm="1">
        <f>'DSR1'!C3</f>
        <v>2026-08-31</v>
      </c>
    </row>
    <row r="4" spans="1:25" ht="15.75" customHeight="1" x14ac:dyDescent="0.35"/>
    <row r="5" spans="1:25" hidden="1" x14ac:dyDescent="0.35">
      <c r="B5" s="14" t="s">
        <v>257</v>
      </c>
      <c r="C5" s="14"/>
      <c r="D5" s="14" t="s">
        <v>95</v>
      </c>
      <c r="E5" s="14"/>
      <c r="F5" s="14"/>
      <c r="G5" s="14"/>
      <c r="H5" s="14"/>
      <c r="I5" s="14"/>
      <c r="J5" s="14"/>
      <c r="K5" s="14"/>
      <c r="L5" s="14"/>
      <c r="M5" s="14"/>
      <c r="N5" s="14"/>
      <c r="O5" s="14"/>
      <c r="P5" s="14"/>
      <c r="Q5" s="14"/>
      <c r="R5" s="14"/>
      <c r="S5" s="14"/>
      <c r="T5" s="14"/>
      <c r="U5" s="14"/>
      <c r="V5" s="14"/>
      <c r="W5" s="14"/>
      <c r="X5" s="14"/>
      <c r="Y5" s="14"/>
    </row>
    <row r="6" spans="1:25" s="16" customFormat="1" ht="43.5" x14ac:dyDescent="0.35">
      <c r="A6" s="35" t="s">
        <v>234</v>
      </c>
      <c r="B6" s="32" t="s">
        <v>160</v>
      </c>
      <c r="C6" s="34" t="s">
        <v>96</v>
      </c>
      <c r="D6" s="15" t="s">
        <v>262</v>
      </c>
      <c r="E6" s="15" t="s">
        <v>279</v>
      </c>
      <c r="F6" s="15" t="s">
        <v>280</v>
      </c>
      <c r="G6" s="15" t="s">
        <v>263</v>
      </c>
      <c r="H6" s="15" t="s">
        <v>281</v>
      </c>
      <c r="I6" s="15" t="s">
        <v>264</v>
      </c>
      <c r="J6" s="15" t="s">
        <v>265</v>
      </c>
      <c r="K6" s="15" t="s">
        <v>266</v>
      </c>
      <c r="L6" s="15" t="s">
        <v>267</v>
      </c>
      <c r="M6" s="15" t="s">
        <v>268</v>
      </c>
      <c r="N6" s="15" t="s">
        <v>269</v>
      </c>
      <c r="O6" s="15" t="s">
        <v>270</v>
      </c>
      <c r="P6" s="15" t="s">
        <v>282</v>
      </c>
      <c r="Q6" s="15" t="s">
        <v>271</v>
      </c>
      <c r="R6" s="15" t="s">
        <v>272</v>
      </c>
      <c r="S6" s="15" t="s">
        <v>273</v>
      </c>
      <c r="T6" s="15" t="s">
        <v>274</v>
      </c>
      <c r="U6" s="15" t="s">
        <v>275</v>
      </c>
      <c r="V6" s="15" t="s">
        <v>276</v>
      </c>
      <c r="W6" s="15" t="s">
        <v>277</v>
      </c>
      <c r="X6" s="15" t="s">
        <v>278</v>
      </c>
      <c r="Y6" s="15" t="s">
        <v>261</v>
      </c>
    </row>
    <row r="7" spans="1:25" x14ac:dyDescent="0.35">
      <c r="A7" s="31" t="str">
        <f>IFERROR(VLOOKUP(C7,'LT-EN'!$A:$B,2,FALSE)," ")</f>
        <v>ALL</v>
      </c>
      <c r="B7" s="13" t="s">
        <v>165</v>
      </c>
      <c r="C7" s="31" t="s">
        <v>168</v>
      </c>
      <c r="D7" s="13">
        <v>4057</v>
      </c>
      <c r="E7" s="13">
        <v>2388</v>
      </c>
      <c r="F7" s="13">
        <v>0</v>
      </c>
      <c r="G7" s="13">
        <v>0</v>
      </c>
      <c r="H7" s="13">
        <v>0</v>
      </c>
      <c r="I7" s="13">
        <v>0</v>
      </c>
      <c r="J7" s="13">
        <v>0</v>
      </c>
      <c r="K7" s="13">
        <v>7633</v>
      </c>
      <c r="L7" s="13">
        <v>0</v>
      </c>
      <c r="M7" s="13">
        <v>0</v>
      </c>
      <c r="N7" s="13">
        <v>2339</v>
      </c>
      <c r="O7" s="13">
        <v>0</v>
      </c>
      <c r="P7" s="13">
        <v>0</v>
      </c>
      <c r="Q7" s="13">
        <v>0</v>
      </c>
      <c r="R7" s="13">
        <v>0</v>
      </c>
      <c r="S7" s="13">
        <v>0</v>
      </c>
      <c r="T7" s="13">
        <v>1465</v>
      </c>
      <c r="U7" s="13">
        <v>8656</v>
      </c>
      <c r="V7" s="13">
        <v>6740</v>
      </c>
      <c r="W7" s="13">
        <v>0</v>
      </c>
      <c r="X7" s="13">
        <v>0</v>
      </c>
      <c r="Y7" s="13">
        <v>33278</v>
      </c>
    </row>
    <row r="8" spans="1:25" x14ac:dyDescent="0.35">
      <c r="A8" s="31" t="str">
        <f>IFERROR(VLOOKUP(C8,'LT-EN'!$A:$B,2,FALSE)," ")</f>
        <v>LIFE ASSURANCE</v>
      </c>
      <c r="B8" s="13" t="s">
        <v>145</v>
      </c>
      <c r="C8" s="31" t="s">
        <v>93</v>
      </c>
      <c r="D8" s="13">
        <v>4057</v>
      </c>
      <c r="E8" s="13">
        <v>2388</v>
      </c>
      <c r="F8" s="13">
        <v>0</v>
      </c>
      <c r="G8" s="13">
        <v>0</v>
      </c>
      <c r="H8" s="13">
        <v>0</v>
      </c>
      <c r="I8" s="13">
        <v>0</v>
      </c>
      <c r="J8" s="13">
        <v>0</v>
      </c>
      <c r="K8" s="13">
        <v>7633</v>
      </c>
      <c r="L8" s="13">
        <v>0</v>
      </c>
      <c r="M8" s="13">
        <v>0</v>
      </c>
      <c r="N8" s="13">
        <v>2339</v>
      </c>
      <c r="O8" s="13">
        <v>0</v>
      </c>
      <c r="P8" s="13">
        <v>0</v>
      </c>
      <c r="Q8" s="13">
        <v>0</v>
      </c>
      <c r="R8" s="13">
        <v>0</v>
      </c>
      <c r="S8" s="13">
        <v>0</v>
      </c>
      <c r="T8" s="13">
        <v>1465</v>
      </c>
      <c r="U8" s="13">
        <v>8656</v>
      </c>
      <c r="V8" s="13">
        <v>6740</v>
      </c>
      <c r="W8" s="13">
        <v>0</v>
      </c>
      <c r="X8" s="13">
        <v>0</v>
      </c>
      <c r="Y8" s="13">
        <v>33278</v>
      </c>
    </row>
    <row r="9" spans="1:25" x14ac:dyDescent="0.35">
      <c r="A9" s="31" t="str">
        <f>IFERROR(VLOOKUP(C9,'LT-EN'!$A:$B,2,FALSE)," ")</f>
        <v>1. Health insurance</v>
      </c>
      <c r="B9" s="13" t="s">
        <v>146</v>
      </c>
      <c r="C9" s="31" t="s">
        <v>30</v>
      </c>
      <c r="K9" s="13">
        <v>87</v>
      </c>
      <c r="N9" s="13">
        <v>584</v>
      </c>
      <c r="O9" s="13">
        <v>0</v>
      </c>
      <c r="T9" s="13">
        <v>1</v>
      </c>
      <c r="Y9" s="13">
        <v>672</v>
      </c>
    </row>
    <row r="10" spans="1:25" x14ac:dyDescent="0.35">
      <c r="A10" s="31" t="str">
        <f>IFERROR(VLOOKUP(C10,'LT-EN'!$A:$B,2,FALSE)," ")</f>
        <v>2. Insurance with profit participation</v>
      </c>
      <c r="B10" s="13" t="s">
        <v>147</v>
      </c>
      <c r="C10" s="31" t="s">
        <v>40</v>
      </c>
      <c r="D10" s="13">
        <v>0</v>
      </c>
      <c r="E10" s="13">
        <v>81</v>
      </c>
      <c r="F10" s="13">
        <v>0</v>
      </c>
      <c r="G10" s="13">
        <v>0</v>
      </c>
      <c r="H10" s="13">
        <v>0</v>
      </c>
      <c r="I10" s="13">
        <v>0</v>
      </c>
      <c r="J10" s="13">
        <v>0</v>
      </c>
      <c r="K10" s="13">
        <v>2169</v>
      </c>
      <c r="L10" s="13">
        <v>0</v>
      </c>
      <c r="M10" s="13">
        <v>0</v>
      </c>
      <c r="N10" s="13">
        <v>349</v>
      </c>
      <c r="O10" s="13">
        <v>0</v>
      </c>
      <c r="P10" s="13">
        <v>0</v>
      </c>
      <c r="Q10" s="13">
        <v>0</v>
      </c>
      <c r="R10" s="13">
        <v>0</v>
      </c>
      <c r="S10" s="13">
        <v>0</v>
      </c>
      <c r="T10" s="13">
        <v>272</v>
      </c>
      <c r="U10" s="13">
        <v>2</v>
      </c>
      <c r="V10" s="13">
        <v>24</v>
      </c>
      <c r="W10" s="13">
        <v>0</v>
      </c>
      <c r="X10" s="13">
        <v>0</v>
      </c>
      <c r="Y10" s="13">
        <v>2897</v>
      </c>
    </row>
    <row r="11" spans="1:25" x14ac:dyDescent="0.35">
      <c r="A11" s="36" t="str">
        <f>IFERROR(VLOOKUP(C11,'LT-EN'!$A:$B,2,FALSE)," ")</f>
        <v>2.1. Insurance in case of survival</v>
      </c>
      <c r="B11" s="13" t="s">
        <v>148</v>
      </c>
      <c r="C11" s="13" t="s">
        <v>43</v>
      </c>
      <c r="E11" s="13">
        <v>69</v>
      </c>
      <c r="K11" s="13">
        <v>2169</v>
      </c>
      <c r="N11" s="13">
        <v>263</v>
      </c>
      <c r="O11" s="13">
        <v>0</v>
      </c>
      <c r="T11" s="13">
        <v>272</v>
      </c>
      <c r="U11" s="13">
        <v>2</v>
      </c>
      <c r="V11" s="13">
        <v>24</v>
      </c>
      <c r="Y11" s="13">
        <v>2799</v>
      </c>
    </row>
    <row r="12" spans="1:25" x14ac:dyDescent="0.35">
      <c r="A12" s="36" t="str">
        <f>IFERROR(VLOOKUP(C12,'LT-EN'!$A:$B,2,FALSE)," ")</f>
        <v>2.2. Annuities</v>
      </c>
      <c r="B12" s="13" t="s">
        <v>149</v>
      </c>
      <c r="C12" s="13" t="s">
        <v>44</v>
      </c>
      <c r="E12" s="13">
        <v>12</v>
      </c>
      <c r="K12" s="13">
        <v>0</v>
      </c>
      <c r="N12" s="13">
        <v>86</v>
      </c>
      <c r="O12" s="13">
        <v>0</v>
      </c>
      <c r="Q12" s="13">
        <v>0</v>
      </c>
      <c r="U12" s="13">
        <v>0</v>
      </c>
      <c r="V12" s="13">
        <v>0</v>
      </c>
      <c r="Y12" s="13">
        <v>98</v>
      </c>
    </row>
    <row r="13" spans="1:25" x14ac:dyDescent="0.35">
      <c r="A13" s="36" t="str">
        <f>IFERROR(VLOOKUP(C13,'LT-EN'!$A:$B,2,FALSE)," ")</f>
        <v>2.3.Insurance in case of death</v>
      </c>
      <c r="B13" s="13" t="s">
        <v>150</v>
      </c>
      <c r="C13" s="13" t="s">
        <v>46</v>
      </c>
      <c r="K13" s="13">
        <v>0</v>
      </c>
      <c r="O13" s="13">
        <v>0</v>
      </c>
      <c r="V13" s="13">
        <v>0</v>
      </c>
      <c r="Y13" s="13">
        <v>0</v>
      </c>
    </row>
    <row r="14" spans="1:25" x14ac:dyDescent="0.35">
      <c r="A14" s="36" t="str">
        <f>IFERROR(VLOOKUP(C14,'LT-EN'!$A:$B,2,FALSE)," ")</f>
        <v>2.4. Other insurance with profit participation</v>
      </c>
      <c r="B14" s="13" t="s">
        <v>151</v>
      </c>
      <c r="C14" s="13" t="s">
        <v>47</v>
      </c>
      <c r="K14" s="13">
        <v>0</v>
      </c>
      <c r="O14" s="13">
        <v>0</v>
      </c>
      <c r="V14" s="13">
        <v>0</v>
      </c>
      <c r="Y14" s="13">
        <v>0</v>
      </c>
    </row>
    <row r="15" spans="1:25" x14ac:dyDescent="0.35">
      <c r="A15" s="31" t="str">
        <f>IFERROR(VLOOKUP(C15,'LT-EN'!$A:$B,2,FALSE)," ")</f>
        <v>3. Index-linked and unit-linked insurance</v>
      </c>
      <c r="B15" s="13" t="s">
        <v>152</v>
      </c>
      <c r="C15" s="31" t="s">
        <v>49</v>
      </c>
      <c r="D15" s="13">
        <v>3414</v>
      </c>
      <c r="E15" s="13">
        <v>1824</v>
      </c>
      <c r="F15" s="13">
        <v>0</v>
      </c>
      <c r="G15" s="13">
        <v>0</v>
      </c>
      <c r="H15" s="13">
        <v>0</v>
      </c>
      <c r="I15" s="13">
        <v>0</v>
      </c>
      <c r="J15" s="13">
        <v>0</v>
      </c>
      <c r="K15" s="13">
        <v>5119</v>
      </c>
      <c r="L15" s="13">
        <v>0</v>
      </c>
      <c r="M15" s="13">
        <v>0</v>
      </c>
      <c r="N15" s="13">
        <v>778</v>
      </c>
      <c r="O15" s="13">
        <v>0</v>
      </c>
      <c r="P15" s="13">
        <v>0</v>
      </c>
      <c r="Q15" s="13">
        <v>0</v>
      </c>
      <c r="R15" s="13">
        <v>0</v>
      </c>
      <c r="S15" s="13">
        <v>0</v>
      </c>
      <c r="T15" s="13">
        <v>1029</v>
      </c>
      <c r="U15" s="13">
        <v>3119</v>
      </c>
      <c r="V15" s="13">
        <v>3203</v>
      </c>
      <c r="W15" s="13">
        <v>0</v>
      </c>
      <c r="X15" s="13">
        <v>0</v>
      </c>
      <c r="Y15" s="13">
        <v>18486</v>
      </c>
    </row>
    <row r="16" spans="1:25" x14ac:dyDescent="0.35">
      <c r="A16" s="36" t="str">
        <f>IFERROR(VLOOKUP(C16,'LT-EN'!$A:$B,2,FALSE)," ")</f>
        <v>3.1. Index-linked and unit-linked insurance, when the insurance risk is significant</v>
      </c>
      <c r="B16" s="13" t="s">
        <v>153</v>
      </c>
      <c r="C16" s="13" t="s">
        <v>50</v>
      </c>
      <c r="D16" s="13">
        <v>3414</v>
      </c>
      <c r="E16" s="13">
        <v>1458</v>
      </c>
      <c r="K16" s="13">
        <v>0</v>
      </c>
      <c r="N16" s="13">
        <v>675</v>
      </c>
      <c r="O16" s="13">
        <v>0</v>
      </c>
      <c r="T16" s="13">
        <v>869</v>
      </c>
      <c r="U16" s="13">
        <v>662</v>
      </c>
      <c r="V16" s="13">
        <v>3018</v>
      </c>
      <c r="Y16" s="13">
        <v>10096</v>
      </c>
    </row>
    <row r="17" spans="1:25" x14ac:dyDescent="0.35">
      <c r="A17" s="36" t="str">
        <f>IFERROR(VLOOKUP(C17,'LT-EN'!$A:$B,2,FALSE)," ")</f>
        <v>3.2. Index-linked and unit-linked insurance, when the insurance risk is insignificant</v>
      </c>
      <c r="B17" s="13" t="s">
        <v>154</v>
      </c>
      <c r="C17" s="13" t="s">
        <v>51</v>
      </c>
      <c r="E17" s="13">
        <v>366</v>
      </c>
      <c r="K17" s="13">
        <v>5119</v>
      </c>
      <c r="N17" s="13">
        <v>103</v>
      </c>
      <c r="O17" s="13">
        <v>0</v>
      </c>
      <c r="T17" s="13">
        <v>160</v>
      </c>
      <c r="U17" s="13">
        <v>2457</v>
      </c>
      <c r="V17" s="13">
        <v>185</v>
      </c>
      <c r="Y17" s="13">
        <v>8390</v>
      </c>
    </row>
    <row r="18" spans="1:25" x14ac:dyDescent="0.35">
      <c r="A18" s="31" t="str">
        <f>IFERROR(VLOOKUP(C18,'LT-EN'!$A:$B,2,FALSE)," ")</f>
        <v>4. Other life insurance</v>
      </c>
      <c r="B18" s="13" t="s">
        <v>155</v>
      </c>
      <c r="C18" s="31" t="s">
        <v>53</v>
      </c>
      <c r="D18" s="13">
        <v>643</v>
      </c>
      <c r="E18" s="13">
        <v>483</v>
      </c>
      <c r="F18" s="13">
        <v>0</v>
      </c>
      <c r="G18" s="13">
        <v>0</v>
      </c>
      <c r="H18" s="13">
        <v>0</v>
      </c>
      <c r="I18" s="13">
        <v>0</v>
      </c>
      <c r="J18" s="13">
        <v>0</v>
      </c>
      <c r="K18" s="13">
        <v>258</v>
      </c>
      <c r="L18" s="13">
        <v>0</v>
      </c>
      <c r="M18" s="13">
        <v>0</v>
      </c>
      <c r="N18" s="13">
        <v>628</v>
      </c>
      <c r="O18" s="13">
        <v>0</v>
      </c>
      <c r="P18" s="13">
        <v>0</v>
      </c>
      <c r="Q18" s="13">
        <v>0</v>
      </c>
      <c r="R18" s="13">
        <v>0</v>
      </c>
      <c r="S18" s="13">
        <v>0</v>
      </c>
      <c r="T18" s="13">
        <v>163</v>
      </c>
      <c r="U18" s="13">
        <v>5535</v>
      </c>
      <c r="V18" s="13">
        <v>3513</v>
      </c>
      <c r="W18" s="13">
        <v>0</v>
      </c>
      <c r="X18" s="13">
        <v>0</v>
      </c>
      <c r="Y18" s="13">
        <v>11223</v>
      </c>
    </row>
    <row r="19" spans="1:25" x14ac:dyDescent="0.35">
      <c r="A19" s="36" t="str">
        <f>IFERROR(VLOOKUP(C19,'LT-EN'!$A:$B,2,FALSE)," ")</f>
        <v>4.1. Insurance in case of survival</v>
      </c>
      <c r="B19" s="13" t="s">
        <v>156</v>
      </c>
      <c r="C19" s="13" t="s">
        <v>55</v>
      </c>
      <c r="K19" s="13">
        <v>0</v>
      </c>
      <c r="O19" s="13">
        <v>0</v>
      </c>
      <c r="V19" s="13">
        <v>0</v>
      </c>
      <c r="Y19" s="13">
        <v>0</v>
      </c>
    </row>
    <row r="20" spans="1:25" x14ac:dyDescent="0.35">
      <c r="A20" s="36" t="str">
        <f>IFERROR(VLOOKUP(C20,'LT-EN'!$A:$B,2,FALSE)," ")</f>
        <v>4.2. Annuities</v>
      </c>
      <c r="B20" s="13" t="s">
        <v>157</v>
      </c>
      <c r="C20" s="13" t="s">
        <v>59</v>
      </c>
      <c r="K20" s="13">
        <v>0</v>
      </c>
      <c r="O20" s="13">
        <v>0</v>
      </c>
      <c r="V20" s="13">
        <v>0</v>
      </c>
      <c r="Y20" s="13">
        <v>0</v>
      </c>
    </row>
    <row r="21" spans="1:25" x14ac:dyDescent="0.35">
      <c r="A21" s="36" t="str">
        <f>IFERROR(VLOOKUP(C21,'LT-EN'!$A:$B,2,FALSE)," ")</f>
        <v>4.3. Insurance in case of death</v>
      </c>
      <c r="B21" s="13" t="s">
        <v>158</v>
      </c>
      <c r="C21" s="13" t="s">
        <v>61</v>
      </c>
      <c r="D21" s="13">
        <v>643</v>
      </c>
      <c r="E21" s="13">
        <v>483</v>
      </c>
      <c r="K21" s="13">
        <v>258</v>
      </c>
      <c r="N21" s="13">
        <v>628</v>
      </c>
      <c r="O21" s="13">
        <v>0</v>
      </c>
      <c r="T21" s="13">
        <v>163</v>
      </c>
      <c r="U21" s="13">
        <v>5535</v>
      </c>
      <c r="V21" s="13">
        <v>3513</v>
      </c>
      <c r="Y21" s="13">
        <v>11223</v>
      </c>
    </row>
    <row r="22" spans="1:25" x14ac:dyDescent="0.35">
      <c r="A22" s="36" t="str">
        <f>IFERROR(VLOOKUP(C22,'LT-EN'!$A:$B,2,FALSE)," ")</f>
        <v>4.4. Other life insurance</v>
      </c>
      <c r="B22" s="13" t="s">
        <v>159</v>
      </c>
      <c r="C22" s="13" t="s">
        <v>64</v>
      </c>
      <c r="K22" s="13">
        <v>0</v>
      </c>
      <c r="O22" s="13">
        <v>0</v>
      </c>
      <c r="V22" s="13">
        <v>0</v>
      </c>
      <c r="Y22" s="13">
        <v>0</v>
      </c>
    </row>
    <row r="23" spans="1:25" x14ac:dyDescent="0.35">
      <c r="A23" s="36" t="str">
        <f>IFERROR(VLOOKUP(C23,'LT-EN'!$A:$B,2,FALSE)," ")</f>
        <v xml:space="preserve"> </v>
      </c>
    </row>
    <row r="24" spans="1:25" x14ac:dyDescent="0.35">
      <c r="A24" s="36" t="str">
        <f>IFERROR(VLOOKUP(C24,'LT-EN'!$A:$B,2,FALSE)," ")</f>
        <v xml:space="preserve"> </v>
      </c>
    </row>
    <row r="25" spans="1:25" x14ac:dyDescent="0.35">
      <c r="A25" s="36" t="str">
        <f>IFERROR(VLOOKUP(C25,'LT-EN'!$A:$B,2,FALSE)," ")</f>
        <v xml:space="preserve"> </v>
      </c>
    </row>
    <row r="26" spans="1:25" x14ac:dyDescent="0.35">
      <c r="A26" s="31" t="str">
        <f>IFERROR(VLOOKUP(C26,'LT-EN'!$A:$B,2,FALSE)," ")</f>
        <v xml:space="preserve"> </v>
      </c>
    </row>
    <row r="27" spans="1:25" x14ac:dyDescent="0.35">
      <c r="A27" s="36" t="str">
        <f>IFERROR(VLOOKUP(C27,'LT-EN'!$A:$B,2,FALSE)," ")</f>
        <v xml:space="preserve"> </v>
      </c>
    </row>
    <row r="28" spans="1:25" x14ac:dyDescent="0.35">
      <c r="A28" s="36" t="str">
        <f>IFERROR(VLOOKUP(C28,'LT-EN'!$A:$B,2,FALSE)," ")</f>
        <v xml:space="preserve"> </v>
      </c>
    </row>
    <row r="29" spans="1:25" x14ac:dyDescent="0.35">
      <c r="A29" s="36" t="str">
        <f>IFERROR(VLOOKUP(C29,'LT-EN'!$A:$B,2,FALSE)," ")</f>
        <v xml:space="preserve"> </v>
      </c>
    </row>
    <row r="30" spans="1:25" x14ac:dyDescent="0.35">
      <c r="A30" s="36" t="str">
        <f>IFERROR(VLOOKUP(C30,'LT-EN'!$A:$B,2,FALSE)," ")</f>
        <v xml:space="preserve"> </v>
      </c>
    </row>
    <row r="31" spans="1:25" x14ac:dyDescent="0.35">
      <c r="A31" s="31" t="str">
        <f>IFERROR(VLOOKUP(C31,'LT-EN'!$A:$B,2,FALSE)," ")</f>
        <v xml:space="preserve"> </v>
      </c>
    </row>
    <row r="32" spans="1:25" x14ac:dyDescent="0.35">
      <c r="A32" s="36" t="str">
        <f>IFERROR(VLOOKUP(C32,'LT-EN'!$A:$B,2,FALSE)," ")</f>
        <v xml:space="preserve"> </v>
      </c>
    </row>
    <row r="33" spans="1:1" x14ac:dyDescent="0.35">
      <c r="A33" s="36" t="str">
        <f>IFERROR(VLOOKUP(C33,'LT-EN'!$A:$B,2,FALSE)," ")</f>
        <v xml:space="preserve"> </v>
      </c>
    </row>
    <row r="34" spans="1:1" x14ac:dyDescent="0.35">
      <c r="A34" s="36" t="str">
        <f>IFERROR(VLOOKUP(C34,'LT-EN'!$A:$B,2,FALSE)," ")</f>
        <v xml:space="preserve"> </v>
      </c>
    </row>
    <row r="35" spans="1:1" x14ac:dyDescent="0.35">
      <c r="A35" s="36" t="str">
        <f>IFERROR(VLOOKUP(C35,'LT-EN'!$A:$B,2,FALSE)," ")</f>
        <v xml:space="preserve"> </v>
      </c>
    </row>
    <row r="36" spans="1:1" x14ac:dyDescent="0.35">
      <c r="A36" s="36" t="str">
        <f>IFERROR(VLOOKUP(C36,'LT-EN'!$A:$B,2,FALSE)," ")</f>
        <v xml:space="preserve"> </v>
      </c>
    </row>
    <row r="37" spans="1:1" x14ac:dyDescent="0.35">
      <c r="A37" s="31" t="str">
        <f>IFERROR(VLOOKUP(C37,'LT-EN'!$A:$B,2,FALSE)," ")</f>
        <v xml:space="preserve"> </v>
      </c>
    </row>
    <row r="38" spans="1:1" x14ac:dyDescent="0.35">
      <c r="A38" s="36" t="str">
        <f>IFERROR(VLOOKUP(C38,'LT-EN'!$A:$B,2,FALSE)," ")</f>
        <v xml:space="preserve"> </v>
      </c>
    </row>
    <row r="39" spans="1:1" x14ac:dyDescent="0.35">
      <c r="A39" s="36" t="str">
        <f>IFERROR(VLOOKUP(C39,'LT-EN'!$A:$B,2,FALSE)," ")</f>
        <v xml:space="preserve"> </v>
      </c>
    </row>
    <row r="40" spans="1:1" x14ac:dyDescent="0.35">
      <c r="A40" s="36" t="str">
        <f>IFERROR(VLOOKUP(C40,'LT-EN'!$A:$B,2,FALSE)," ")</f>
        <v xml:space="preserve"> </v>
      </c>
    </row>
    <row r="41" spans="1:1" x14ac:dyDescent="0.35">
      <c r="A41" s="36" t="str">
        <f>IFERROR(VLOOKUP(C41,'LT-EN'!$A:$B,2,FALSE)," ")</f>
        <v xml:space="preserve"> </v>
      </c>
    </row>
    <row r="42" spans="1:1" x14ac:dyDescent="0.35">
      <c r="A42" s="36" t="str">
        <f>IFERROR(VLOOKUP(C42,'LT-EN'!$A:$B,2,FALSE)," ")</f>
        <v xml:space="preserve"> </v>
      </c>
    </row>
    <row r="43" spans="1:1" x14ac:dyDescent="0.35">
      <c r="A43" s="31" t="str">
        <f>IFERROR(VLOOKUP(C43,'LT-EN'!$A:$B,2,FALSE)," ")</f>
        <v xml:space="preserve"> </v>
      </c>
    </row>
    <row r="44" spans="1:1" x14ac:dyDescent="0.35">
      <c r="A44" s="36" t="str">
        <f>IFERROR(VLOOKUP(C44,'LT-EN'!$A:$B,2,FALSE)," ")</f>
        <v xml:space="preserve"> </v>
      </c>
    </row>
    <row r="45" spans="1:1" x14ac:dyDescent="0.35">
      <c r="A45" s="36" t="str">
        <f>IFERROR(VLOOKUP(C45,'LT-EN'!$A:$B,2,FALSE)," ")</f>
        <v xml:space="preserve"> </v>
      </c>
    </row>
    <row r="46" spans="1:1" x14ac:dyDescent="0.35">
      <c r="A46" s="36" t="str">
        <f>IFERROR(VLOOKUP(C46,'LT-EN'!$A:$B,2,FALSE)," ")</f>
        <v xml:space="preserve"> </v>
      </c>
    </row>
    <row r="47" spans="1:1" x14ac:dyDescent="0.35">
      <c r="A47" s="36" t="str">
        <f>IFERROR(VLOOKUP(C47,'LT-EN'!$A:$B,2,FALSE)," ")</f>
        <v xml:space="preserve"> </v>
      </c>
    </row>
    <row r="48" spans="1:1" x14ac:dyDescent="0.35">
      <c r="A48" s="31" t="str">
        <f>IFERROR(VLOOKUP(C48,'LT-EN'!$A:$B,2,FALSE)," ")</f>
        <v xml:space="preserve"> </v>
      </c>
    </row>
    <row r="49" spans="1:1" x14ac:dyDescent="0.35">
      <c r="A49" s="36" t="str">
        <f>IFERROR(VLOOKUP(C49,'LT-EN'!$A:$B,2,FALSE)," ")</f>
        <v xml:space="preserve"> </v>
      </c>
    </row>
    <row r="50" spans="1:1" x14ac:dyDescent="0.35">
      <c r="A50" s="36" t="str">
        <f>IFERROR(VLOOKUP(C50,'LT-EN'!$A:$B,2,FALSE)," ")</f>
        <v xml:space="preserve"> </v>
      </c>
    </row>
    <row r="51" spans="1:1" x14ac:dyDescent="0.35">
      <c r="A51" s="36" t="str">
        <f>IFERROR(VLOOKUP(C51,'LT-EN'!$A:$B,2,FALSE)," ")</f>
        <v xml:space="preserve"> </v>
      </c>
    </row>
    <row r="52" spans="1:1" x14ac:dyDescent="0.35">
      <c r="A52" s="36" t="str">
        <f>IFERROR(VLOOKUP(C52,'LT-EN'!$A:$B,2,FALSE)," ")</f>
        <v xml:space="preserve"> </v>
      </c>
    </row>
    <row r="53" spans="1:1" x14ac:dyDescent="0.35">
      <c r="A53" s="31" t="str">
        <f>IFERROR(VLOOKUP(C53,'LT-EN'!$A:$B,2,FALSE)," ")</f>
        <v xml:space="preserve"> </v>
      </c>
    </row>
    <row r="54" spans="1:1" x14ac:dyDescent="0.35">
      <c r="A54" s="31" t="str">
        <f>IFERROR(VLOOKUP(C54,'LT-EN'!$A:$B,2,FALSE)," ")</f>
        <v xml:space="preserve"> </v>
      </c>
    </row>
    <row r="55" spans="1:1" x14ac:dyDescent="0.35">
      <c r="A55" s="31" t="str">
        <f>IFERROR(VLOOKUP(C55,'LT-EN'!$A:$B,2,FALSE)," ")</f>
        <v xml:space="preserve"> </v>
      </c>
    </row>
    <row r="56" spans="1:1" x14ac:dyDescent="0.35">
      <c r="A56" s="31" t="str">
        <f>IFERROR(VLOOKUP(C56,'LT-EN'!$A:$B,2,FALSE)," ")</f>
        <v xml:space="preserve"> </v>
      </c>
    </row>
    <row r="57" spans="1:1" x14ac:dyDescent="0.35">
      <c r="A57" s="31" t="str">
        <f>IFERROR(VLOOKUP(C57,'LT-EN'!$A:$B,2,FALSE)," ")</f>
        <v xml:space="preserve"> </v>
      </c>
    </row>
    <row r="58" spans="1:1" x14ac:dyDescent="0.35">
      <c r="A58" s="31" t="str">
        <f>IFERROR(VLOOKUP(C58,'LT-EN'!$A:$B,2,FALSE)," ")</f>
        <v xml:space="preserve"> </v>
      </c>
    </row>
    <row r="59" spans="1:1" x14ac:dyDescent="0.35">
      <c r="A59" s="36" t="str">
        <f>IFERROR(VLOOKUP(C59,'LT-EN'!$A:$B,2,FALSE)," ")</f>
        <v xml:space="preserve"> </v>
      </c>
    </row>
    <row r="60" spans="1:1" x14ac:dyDescent="0.35">
      <c r="A60" s="36" t="str">
        <f>IFERROR(VLOOKUP(C60,'LT-EN'!$A:$B,2,FALSE)," ")</f>
        <v xml:space="preserve"> </v>
      </c>
    </row>
    <row r="61" spans="1:1" x14ac:dyDescent="0.35">
      <c r="A61" s="36" t="str">
        <f>IFERROR(VLOOKUP(C61,'LT-EN'!$A:$B,2,FALSE)," ")</f>
        <v xml:space="preserve"> </v>
      </c>
    </row>
    <row r="62" spans="1:1" x14ac:dyDescent="0.35">
      <c r="A62" s="36" t="str">
        <f>IFERROR(VLOOKUP(C62,'LT-EN'!$A:$B,2,FALSE)," ")</f>
        <v xml:space="preserve"> </v>
      </c>
    </row>
    <row r="63" spans="1:1" x14ac:dyDescent="0.35">
      <c r="A63" s="31" t="str">
        <f>IFERROR(VLOOKUP(C63,'LT-EN'!$A:$B,2,FALSE)," ")</f>
        <v xml:space="preserve"> </v>
      </c>
    </row>
    <row r="64" spans="1:1" x14ac:dyDescent="0.35">
      <c r="A64" s="36" t="str">
        <f>IFERROR(VLOOKUP(C64,'LT-EN'!$A:$B,2,FALSE)," ")</f>
        <v xml:space="preserve"> </v>
      </c>
    </row>
    <row r="65" spans="1:1" x14ac:dyDescent="0.35">
      <c r="A65" s="36" t="str">
        <f>IFERROR(VLOOKUP(C65,'LT-EN'!$A:$B,2,FALSE)," ")</f>
        <v xml:space="preserve"> </v>
      </c>
    </row>
    <row r="66" spans="1:1" x14ac:dyDescent="0.35">
      <c r="A66" s="31" t="str">
        <f>IFERROR(VLOOKUP(C66,'LT-EN'!$A:$B,2,FALSE)," ")</f>
        <v xml:space="preserve"> </v>
      </c>
    </row>
    <row r="67" spans="1:1" x14ac:dyDescent="0.35">
      <c r="A67" s="36" t="str">
        <f>IFERROR(VLOOKUP(C67,'LT-EN'!$A:$B,2,FALSE)," ")</f>
        <v xml:space="preserve"> </v>
      </c>
    </row>
    <row r="68" spans="1:1" x14ac:dyDescent="0.35">
      <c r="A68" s="36" t="str">
        <f>IFERROR(VLOOKUP(C68,'LT-EN'!$A:$B,2,FALSE)," ")</f>
        <v xml:space="preserve"> </v>
      </c>
    </row>
    <row r="69" spans="1:1" x14ac:dyDescent="0.35">
      <c r="A69" s="36" t="str">
        <f>IFERROR(VLOOKUP(C69,'LT-EN'!$A:$B,2,FALSE)," ")</f>
        <v xml:space="preserve"> </v>
      </c>
    </row>
    <row r="70" spans="1:1" x14ac:dyDescent="0.35">
      <c r="A70" s="36" t="str">
        <f>IFERROR(VLOOKUP(C70,'LT-EN'!$A:$B,2,FALSE)," ")</f>
        <v xml:space="preserve"> </v>
      </c>
    </row>
    <row r="71" spans="1:1" x14ac:dyDescent="0.35">
      <c r="A71" s="36" t="str">
        <f>IFERROR(VLOOKUP(C71,'LT-EN'!$A:$B,2,FALSE)," ")</f>
        <v xml:space="preserve"> </v>
      </c>
    </row>
    <row r="72" spans="1:1" x14ac:dyDescent="0.35">
      <c r="A72" s="36" t="str">
        <f>IFERROR(VLOOKUP(C72,'LT-EN'!$A:$B,2,FALSE)," ")</f>
        <v xml:space="preserve"> </v>
      </c>
    </row>
    <row r="73" spans="1:1" x14ac:dyDescent="0.35">
      <c r="A73" s="36" t="str">
        <f>IFERROR(VLOOKUP(C73,'LT-EN'!$A:$B,2,FALSE)," ")</f>
        <v xml:space="preserve"> </v>
      </c>
    </row>
    <row r="74" spans="1:1" x14ac:dyDescent="0.35">
      <c r="A74" s="36" t="str">
        <f>IFERROR(VLOOKUP(C74,'LT-EN'!$A:$B,2,FALSE)," ")</f>
        <v xml:space="preserve"> </v>
      </c>
    </row>
    <row r="75" spans="1:1" x14ac:dyDescent="0.35">
      <c r="A75" s="36" t="str">
        <f>IFERROR(VLOOKUP(C75,'LT-EN'!$A:$B,2,FALSE)," ")</f>
        <v xml:space="preserve"> </v>
      </c>
    </row>
    <row r="76" spans="1:1" x14ac:dyDescent="0.35">
      <c r="A76" s="36" t="str">
        <f>IFERROR(VLOOKUP(C76,'LT-EN'!$A:$B,2,FALSE)," ")</f>
        <v xml:space="preserve"> </v>
      </c>
    </row>
    <row r="77" spans="1:1" x14ac:dyDescent="0.35">
      <c r="A77" s="36" t="str">
        <f>IFERROR(VLOOKUP(C77,'LT-EN'!$A:$B,2,FALSE)," ")</f>
        <v xml:space="preserve"> </v>
      </c>
    </row>
    <row r="78" spans="1:1" x14ac:dyDescent="0.35">
      <c r="A78" s="36" t="str">
        <f>IFERROR(VLOOKUP(C78,'LT-EN'!$A:$B,2,FALSE)," ")</f>
        <v xml:space="preserve"> </v>
      </c>
    </row>
    <row r="79" spans="1:1" x14ac:dyDescent="0.35">
      <c r="A79" s="36" t="str">
        <f>IFERROR(VLOOKUP(C79,'LT-EN'!$A:$B,2,FALSE)," ")</f>
        <v xml:space="preserve"> </v>
      </c>
    </row>
    <row r="80" spans="1:1" x14ac:dyDescent="0.35">
      <c r="A80" s="36" t="str">
        <f>IFERROR(VLOOKUP(C80,'LT-EN'!$A:$B,2,FALSE)," ")</f>
        <v xml:space="preserve"> </v>
      </c>
    </row>
    <row r="81" spans="1:1" x14ac:dyDescent="0.35">
      <c r="A81" s="36" t="str">
        <f>IFERROR(VLOOKUP(C81,'LT-EN'!$A:$B,2,FALSE)," ")</f>
        <v xml:space="preserve"> </v>
      </c>
    </row>
    <row r="82" spans="1:1" x14ac:dyDescent="0.35">
      <c r="A82" s="36" t="str">
        <f>IFERROR(VLOOKUP(C82,'LT-EN'!$A:$B,2,FALSE)," ")</f>
        <v xml:space="preserve"> </v>
      </c>
    </row>
    <row r="83" spans="1:1" x14ac:dyDescent="0.35">
      <c r="A83" s="36" t="str">
        <f>IFERROR(VLOOKUP(C83,'LT-EN'!$A:$B,2,FALSE)," ")</f>
        <v xml:space="preserve"> </v>
      </c>
    </row>
    <row r="84" spans="1:1" x14ac:dyDescent="0.35">
      <c r="A84" s="36" t="str">
        <f>IFERROR(VLOOKUP(C84,'LT-EN'!$A:$B,2,FALSE)," ")</f>
        <v xml:space="preserve"> </v>
      </c>
    </row>
    <row r="85" spans="1:1" x14ac:dyDescent="0.35">
      <c r="A85" s="36" t="str">
        <f>IFERROR(VLOOKUP(C85,'LT-EN'!$A:$B,2,FALSE)," ")</f>
        <v xml:space="preserve"> </v>
      </c>
    </row>
    <row r="86" spans="1:1" x14ac:dyDescent="0.35">
      <c r="A86" s="36" t="str">
        <f>IFERROR(VLOOKUP(C86,'LT-EN'!$A:$B,2,FALSE)," ")</f>
        <v xml:space="preserve"> </v>
      </c>
    </row>
    <row r="87" spans="1:1" x14ac:dyDescent="0.35">
      <c r="A87" s="36" t="str">
        <f>IFERROR(VLOOKUP(C87,'LT-EN'!$A:$B,2,FALSE)," ")</f>
        <v xml:space="preserve"> </v>
      </c>
    </row>
    <row r="88" spans="1:1" x14ac:dyDescent="0.35">
      <c r="A88" s="36" t="str">
        <f>IFERROR(VLOOKUP(C88,'LT-EN'!$A:$B,2,FALSE)," ")</f>
        <v xml:space="preserve"> </v>
      </c>
    </row>
    <row r="89" spans="1:1" x14ac:dyDescent="0.35">
      <c r="A89" s="36" t="str">
        <f>IFERROR(VLOOKUP(C89,'LT-EN'!$A:$B,2,FALSE)," ")</f>
        <v xml:space="preserve"> </v>
      </c>
    </row>
    <row r="90" spans="1:1" x14ac:dyDescent="0.35">
      <c r="A90" s="36" t="str">
        <f>IFERROR(VLOOKUP(C90,'LT-EN'!$A:$B,2,FALSE)," ")</f>
        <v xml:space="preserve"> </v>
      </c>
    </row>
    <row r="91" spans="1:1" x14ac:dyDescent="0.35">
      <c r="A91" s="36" t="str">
        <f>IFERROR(VLOOKUP(C91,'LT-EN'!$A:$B,2,FALSE)," ")</f>
        <v xml:space="preserve"> </v>
      </c>
    </row>
    <row r="92" spans="1:1" x14ac:dyDescent="0.35">
      <c r="A92" s="36" t="str">
        <f>IFERROR(VLOOKUP(C92,'LT-EN'!$A:$B,2,FALSE)," ")</f>
        <v xml:space="preserve"> </v>
      </c>
    </row>
    <row r="93" spans="1:1" x14ac:dyDescent="0.35">
      <c r="A93" s="36" t="str">
        <f>IFERROR(VLOOKUP(C93,'LT-EN'!$A:$B,2,FALSE)," ")</f>
        <v xml:space="preserve"> </v>
      </c>
    </row>
    <row r="94" spans="1:1" x14ac:dyDescent="0.35">
      <c r="A94" s="36" t="str">
        <f>IFERROR(VLOOKUP(C94,'LT-EN'!$A:$B,2,FALSE)," ")</f>
        <v xml:space="preserve"> </v>
      </c>
    </row>
    <row r="95" spans="1:1" x14ac:dyDescent="0.35">
      <c r="A95" s="36" t="str">
        <f>IFERROR(VLOOKUP(C95,'LT-EN'!$A:$B,2,FALSE)," ")</f>
        <v xml:space="preserve"> </v>
      </c>
    </row>
    <row r="96" spans="1:1" x14ac:dyDescent="0.35">
      <c r="A96" s="36" t="str">
        <f>IFERROR(VLOOKUP(C96,'LT-EN'!$A:$B,2,FALSE)," ")</f>
        <v xml:space="preserve"> </v>
      </c>
    </row>
    <row r="97" spans="1:1" x14ac:dyDescent="0.35">
      <c r="A97" s="36" t="str">
        <f>IFERROR(VLOOKUP(C97,'LT-EN'!$A:$B,2,FALSE)," ")</f>
        <v xml:space="preserve"> </v>
      </c>
    </row>
    <row r="98" spans="1:1" x14ac:dyDescent="0.35">
      <c r="A98" s="36" t="str">
        <f>IFERROR(VLOOKUP(C98,'LT-EN'!$A:$B,2,FALSE)," ")</f>
        <v xml:space="preserve"> </v>
      </c>
    </row>
    <row r="99" spans="1:1" x14ac:dyDescent="0.35">
      <c r="A99" s="36" t="str">
        <f>IFERROR(VLOOKUP(C99,'LT-EN'!$A:$B,2,FALSE)," ")</f>
        <v xml:space="preserve"> </v>
      </c>
    </row>
    <row r="100" spans="1:1" x14ac:dyDescent="0.35">
      <c r="A100" s="36" t="str">
        <f>IFERROR(VLOOKUP(C100,'LT-EN'!$A:$B,2,FALSE)," ")</f>
        <v xml:space="preserve"> </v>
      </c>
    </row>
    <row r="101" spans="1:1" x14ac:dyDescent="0.35">
      <c r="A101" s="36" t="str">
        <f>IFERROR(VLOOKUP(C101,'LT-EN'!$A:$B,2,FALSE)," ")</f>
        <v xml:space="preserve"> </v>
      </c>
    </row>
    <row r="102" spans="1:1" x14ac:dyDescent="0.35">
      <c r="A102" s="36" t="str">
        <f>IFERROR(VLOOKUP(C102,'LT-EN'!$A:$B,2,FALSE)," ")</f>
        <v xml:space="preserve"> </v>
      </c>
    </row>
    <row r="103" spans="1:1" x14ac:dyDescent="0.35">
      <c r="A103" s="36" t="str">
        <f>IFERROR(VLOOKUP(C103,'LT-EN'!$A:$B,2,FALSE)," ")</f>
        <v xml:space="preserve"> </v>
      </c>
    </row>
    <row r="104" spans="1:1" x14ac:dyDescent="0.35">
      <c r="A104" s="36" t="str">
        <f>IFERROR(VLOOKUP(C104,'LT-EN'!$A:$B,2,FALSE)," ")</f>
        <v xml:space="preserve"> </v>
      </c>
    </row>
    <row r="105" spans="1:1" x14ac:dyDescent="0.35">
      <c r="A105" s="36" t="str">
        <f>IFERROR(VLOOKUP(C105,'LT-EN'!$A:$B,2,FALSE)," ")</f>
        <v xml:space="preserve"> </v>
      </c>
    </row>
    <row r="106" spans="1:1" x14ac:dyDescent="0.35">
      <c r="A106" s="36" t="str">
        <f>IFERROR(VLOOKUP(C106,'LT-EN'!$A:$B,2,FALSE)," ")</f>
        <v xml:space="preserve"> </v>
      </c>
    </row>
    <row r="107" spans="1:1" x14ac:dyDescent="0.35">
      <c r="A107" s="36" t="str">
        <f>IFERROR(VLOOKUP(C107,'LT-EN'!$A:$B,2,FALSE)," ")</f>
        <v xml:space="preserve"> </v>
      </c>
    </row>
    <row r="108" spans="1:1" x14ac:dyDescent="0.35">
      <c r="A108" s="36" t="str">
        <f>IFERROR(VLOOKUP(C108,'LT-EN'!$A:$B,2,FALSE)," ")</f>
        <v xml:space="preserve"> </v>
      </c>
    </row>
    <row r="109" spans="1:1" x14ac:dyDescent="0.35">
      <c r="A109" s="36" t="str">
        <f>IFERROR(VLOOKUP(C109,'LT-EN'!$A:$B,2,FALSE)," ")</f>
        <v xml:space="preserve"> </v>
      </c>
    </row>
    <row r="110" spans="1:1" x14ac:dyDescent="0.35">
      <c r="A110" s="36" t="str">
        <f>IFERROR(VLOOKUP(C110,'LT-EN'!$A:$B,2,FALSE)," ")</f>
        <v xml:space="preserve"> </v>
      </c>
    </row>
    <row r="111" spans="1:1" x14ac:dyDescent="0.35">
      <c r="A111" s="36" t="str">
        <f>IFERROR(VLOOKUP(C111,'LT-EN'!$A:$B,2,FALSE)," ")</f>
        <v xml:space="preserve"> </v>
      </c>
    </row>
    <row r="112" spans="1:1" x14ac:dyDescent="0.35">
      <c r="A112" s="36" t="str">
        <f>IFERROR(VLOOKUP(C112,'LT-EN'!$A:$B,2,FALSE)," ")</f>
        <v xml:space="preserve"> </v>
      </c>
    </row>
    <row r="113" spans="1:1" x14ac:dyDescent="0.35">
      <c r="A113" s="36" t="str">
        <f>IFERROR(VLOOKUP(C113,'LT-EN'!$A:$B,2,FALSE)," ")</f>
        <v xml:space="preserve"> </v>
      </c>
    </row>
    <row r="114" spans="1:1" x14ac:dyDescent="0.35">
      <c r="A114" s="36" t="str">
        <f>IFERROR(VLOOKUP(C114,'LT-EN'!$A:$B,2,FALSE)," ")</f>
        <v xml:space="preserve"> </v>
      </c>
    </row>
    <row r="115" spans="1:1" x14ac:dyDescent="0.35">
      <c r="A115" s="36" t="str">
        <f>IFERROR(VLOOKUP(C115,'LT-EN'!$A:$B,2,FALSE)," ")</f>
        <v xml:space="preserve"> </v>
      </c>
    </row>
    <row r="116" spans="1:1" x14ac:dyDescent="0.35">
      <c r="A116" s="36" t="str">
        <f>IFERROR(VLOOKUP(C116,'LT-EN'!$A:$B,2,FALSE)," ")</f>
        <v xml:space="preserve"> </v>
      </c>
    </row>
    <row r="117" spans="1:1" x14ac:dyDescent="0.35">
      <c r="A117" s="36" t="str">
        <f>IFERROR(VLOOKUP(C117,'LT-EN'!$A:$B,2,FALSE)," ")</f>
        <v xml:space="preserve"> </v>
      </c>
    </row>
    <row r="118" spans="1:1" x14ac:dyDescent="0.35">
      <c r="A118" s="36" t="str">
        <f>IFERROR(VLOOKUP(C118,'LT-EN'!$A:$B,2,FALSE)," ")</f>
        <v xml:space="preserve"> </v>
      </c>
    </row>
    <row r="119" spans="1:1" x14ac:dyDescent="0.35">
      <c r="A119" s="36" t="str">
        <f>IFERROR(VLOOKUP(C119,'LT-EN'!$A:$B,2,FALSE)," ")</f>
        <v xml:space="preserve"> </v>
      </c>
    </row>
    <row r="120" spans="1:1" x14ac:dyDescent="0.35">
      <c r="A120" s="36" t="str">
        <f>IFERROR(VLOOKUP(C120,'LT-EN'!$A:$B,2,FALSE)," ")</f>
        <v xml:space="preserve"> </v>
      </c>
    </row>
    <row r="121" spans="1:1" x14ac:dyDescent="0.35">
      <c r="A121" s="36" t="str">
        <f>IFERROR(VLOOKUP(C121,'LT-EN'!$A:$B,2,FALSE)," ")</f>
        <v xml:space="preserve"> </v>
      </c>
    </row>
    <row r="122" spans="1:1" x14ac:dyDescent="0.35">
      <c r="A122" s="36" t="str">
        <f>IFERROR(VLOOKUP(C122,'LT-EN'!$A:$B,2,FALSE)," ")</f>
        <v xml:space="preserve"> </v>
      </c>
    </row>
    <row r="123" spans="1:1" x14ac:dyDescent="0.35">
      <c r="A123" s="36" t="str">
        <f>IFERROR(VLOOKUP(C123,'LT-EN'!$A:$B,2,FALSE)," ")</f>
        <v xml:space="preserve"> </v>
      </c>
    </row>
    <row r="124" spans="1:1" x14ac:dyDescent="0.35">
      <c r="A124" s="36" t="str">
        <f>IFERROR(VLOOKUP(C124,'LT-EN'!$A:$B,2,FALSE)," ")</f>
        <v xml:space="preserve"> </v>
      </c>
    </row>
    <row r="125" spans="1:1" x14ac:dyDescent="0.35">
      <c r="A125" s="36" t="str">
        <f>IFERROR(VLOOKUP(C125,'LT-EN'!$A:$B,2,FALSE)," ")</f>
        <v xml:space="preserve"> </v>
      </c>
    </row>
    <row r="126" spans="1:1" x14ac:dyDescent="0.35">
      <c r="A126" s="36" t="str">
        <f>IFERROR(VLOOKUP(C126,'LT-EN'!$A:$B,2,FALSE)," ")</f>
        <v xml:space="preserve"> </v>
      </c>
    </row>
    <row r="127" spans="1:1" x14ac:dyDescent="0.35">
      <c r="A127" s="36" t="str">
        <f>IFERROR(VLOOKUP(C127,'LT-EN'!$A:$B,2,FALSE)," ")</f>
        <v xml:space="preserve"> </v>
      </c>
    </row>
    <row r="128" spans="1:1" x14ac:dyDescent="0.35">
      <c r="A128" s="36" t="str">
        <f>IFERROR(VLOOKUP(C128,'LT-EN'!$A:$B,2,FALSE)," ")</f>
        <v xml:space="preserve"> </v>
      </c>
    </row>
    <row r="129" spans="1:1" x14ac:dyDescent="0.35">
      <c r="A129" s="36" t="str">
        <f>IFERROR(VLOOKUP(C129,'LT-EN'!$A:$B,2,FALSE)," ")</f>
        <v xml:space="preserve"> </v>
      </c>
    </row>
    <row r="130" spans="1:1" x14ac:dyDescent="0.35">
      <c r="A130" s="36" t="str">
        <f>IFERROR(VLOOKUP(C130,'LT-EN'!$A:$B,2,FALSE)," ")</f>
        <v xml:space="preserve"> </v>
      </c>
    </row>
    <row r="131" spans="1:1" x14ac:dyDescent="0.35">
      <c r="A131" s="36" t="str">
        <f>IFERROR(VLOOKUP(C131,'LT-EN'!$A:$B,2,FALSE)," ")</f>
        <v xml:space="preserve"> </v>
      </c>
    </row>
    <row r="132" spans="1:1" x14ac:dyDescent="0.35">
      <c r="A132" s="36" t="str">
        <f>IFERROR(VLOOKUP(C132,'LT-EN'!$A:$B,2,FALSE)," ")</f>
        <v xml:space="preserve"> </v>
      </c>
    </row>
    <row r="133" spans="1:1" x14ac:dyDescent="0.35">
      <c r="A133" s="36" t="str">
        <f>IFERROR(VLOOKUP(C133,'LT-EN'!$A:$B,2,FALSE)," ")</f>
        <v xml:space="preserve"> </v>
      </c>
    </row>
    <row r="134" spans="1:1" x14ac:dyDescent="0.35">
      <c r="A134" s="36" t="str">
        <f>IFERROR(VLOOKUP(C134,'LT-EN'!$A:$B,2,FALSE)," ")</f>
        <v xml:space="preserve"> </v>
      </c>
    </row>
    <row r="135" spans="1:1" x14ac:dyDescent="0.35">
      <c r="A135" s="36" t="str">
        <f>IFERROR(VLOOKUP(C135,'LT-EN'!$A:$B,2,FALSE)," ")</f>
        <v xml:space="preserve"> </v>
      </c>
    </row>
    <row r="136" spans="1:1" x14ac:dyDescent="0.35">
      <c r="A136" s="36" t="str">
        <f>IFERROR(VLOOKUP(C136,'LT-EN'!$A:$B,2,FALSE)," ")</f>
        <v xml:space="preserve"> </v>
      </c>
    </row>
    <row r="137" spans="1:1" x14ac:dyDescent="0.35">
      <c r="A137" s="36" t="str">
        <f>IFERROR(VLOOKUP(C137,'LT-EN'!$A:$B,2,FALSE)," ")</f>
        <v xml:space="preserve"> </v>
      </c>
    </row>
    <row r="138" spans="1:1" x14ac:dyDescent="0.35">
      <c r="A138" s="36" t="str">
        <f>IFERROR(VLOOKUP(C138,'LT-EN'!$A:$B,2,FALSE)," ")</f>
        <v xml:space="preserve"> </v>
      </c>
    </row>
    <row r="139" spans="1:1" x14ac:dyDescent="0.35">
      <c r="A139" s="36" t="str">
        <f>IFERROR(VLOOKUP(C139,'LT-EN'!$A:$B,2,FALSE)," ")</f>
        <v xml:space="preserve"> </v>
      </c>
    </row>
    <row r="140" spans="1:1" x14ac:dyDescent="0.35">
      <c r="A140" s="36" t="str">
        <f>IFERROR(VLOOKUP(C140,'LT-EN'!$A:$B,2,FALSE)," ")</f>
        <v xml:space="preserve"> </v>
      </c>
    </row>
    <row r="141" spans="1:1" x14ac:dyDescent="0.35">
      <c r="A141" s="36" t="str">
        <f>IFERROR(VLOOKUP(C141,'LT-EN'!$A:$B,2,FALSE)," ")</f>
        <v xml:space="preserve"> </v>
      </c>
    </row>
    <row r="142" spans="1:1" x14ac:dyDescent="0.35">
      <c r="A142" s="36" t="str">
        <f>IFERROR(VLOOKUP(C142,'LT-EN'!$A:$B,2,FALSE)," ")</f>
        <v xml:space="preserve"> </v>
      </c>
    </row>
    <row r="143" spans="1:1" x14ac:dyDescent="0.35">
      <c r="A143" s="36" t="str">
        <f>IFERROR(VLOOKUP(C143,'LT-EN'!$A:$B,2,FALSE)," ")</f>
        <v xml:space="preserve"> </v>
      </c>
    </row>
    <row r="144" spans="1:1" x14ac:dyDescent="0.35">
      <c r="A144" s="36" t="str">
        <f>IFERROR(VLOOKUP(C144,'LT-EN'!$A:$B,2,FALSE)," ")</f>
        <v xml:space="preserve"> </v>
      </c>
    </row>
    <row r="145" spans="1:1" x14ac:dyDescent="0.35">
      <c r="A145" s="36" t="str">
        <f>IFERROR(VLOOKUP(C145,'LT-EN'!$A:$B,2,FALSE)," ")</f>
        <v xml:space="preserve"> </v>
      </c>
    </row>
    <row r="146" spans="1:1" x14ac:dyDescent="0.35">
      <c r="A146" s="36" t="str">
        <f>IFERROR(VLOOKUP(C146,'LT-EN'!$A:$B,2,FALSE)," ")</f>
        <v xml:space="preserve"> </v>
      </c>
    </row>
    <row r="147" spans="1:1" x14ac:dyDescent="0.35">
      <c r="A147" s="36" t="str">
        <f>IFERROR(VLOOKUP(C147,'LT-EN'!$A:$B,2,FALSE)," ")</f>
        <v xml:space="preserve"> </v>
      </c>
    </row>
    <row r="148" spans="1:1" x14ac:dyDescent="0.35">
      <c r="A148" s="36" t="str">
        <f>IFERROR(VLOOKUP(C148,'LT-EN'!$A:$B,2,FALSE)," ")</f>
        <v xml:space="preserve"> </v>
      </c>
    </row>
    <row r="149" spans="1:1" x14ac:dyDescent="0.35">
      <c r="A149" s="36" t="str">
        <f>IFERROR(VLOOKUP(C149,'LT-EN'!$A:$B,2,FALSE)," ")</f>
        <v xml:space="preserve"> </v>
      </c>
    </row>
    <row r="150" spans="1:1" x14ac:dyDescent="0.35">
      <c r="A150" s="36" t="str">
        <f>IFERROR(VLOOKUP(C150,'LT-EN'!$A:$B,2,FALSE)," ")</f>
        <v xml:space="preserve"> </v>
      </c>
    </row>
    <row r="151" spans="1:1" x14ac:dyDescent="0.35">
      <c r="A151" s="36" t="str">
        <f>IFERROR(VLOOKUP(C151,'LT-EN'!$A:$B,2,FALSE)," ")</f>
        <v xml:space="preserve"> </v>
      </c>
    </row>
    <row r="152" spans="1:1" x14ac:dyDescent="0.35">
      <c r="A152" s="36" t="str">
        <f>IFERROR(VLOOKUP(C152,'LT-EN'!$A:$B,2,FALSE)," ")</f>
        <v xml:space="preserve"> </v>
      </c>
    </row>
    <row r="153" spans="1:1" x14ac:dyDescent="0.35">
      <c r="A153" s="36" t="str">
        <f>IFERROR(VLOOKUP(C153,'LT-EN'!$A:$B,2,FALSE)," ")</f>
        <v xml:space="preserve"> </v>
      </c>
    </row>
    <row r="154" spans="1:1" x14ac:dyDescent="0.35">
      <c r="A154" s="36" t="str">
        <f>IFERROR(VLOOKUP(C154,'LT-EN'!$A:$B,2,FALSE)," ")</f>
        <v xml:space="preserve"> </v>
      </c>
    </row>
    <row r="155" spans="1:1" x14ac:dyDescent="0.35">
      <c r="A155" s="36" t="str">
        <f>IFERROR(VLOOKUP(C155,'LT-EN'!$A:$B,2,FALSE)," ")</f>
        <v xml:space="preserve"> </v>
      </c>
    </row>
    <row r="156" spans="1:1" x14ac:dyDescent="0.35">
      <c r="A156" s="36" t="str">
        <f>IFERROR(VLOOKUP(C156,'LT-EN'!$A:$B,2,FALSE)," ")</f>
        <v xml:space="preserve"> </v>
      </c>
    </row>
    <row r="157" spans="1:1" x14ac:dyDescent="0.35">
      <c r="A157" s="36" t="str">
        <f>IFERROR(VLOOKUP(C157,'LT-EN'!$A:$B,2,FALSE)," ")</f>
        <v xml:space="preserve"> </v>
      </c>
    </row>
    <row r="158" spans="1:1" x14ac:dyDescent="0.35">
      <c r="A158" s="36" t="str">
        <f>IFERROR(VLOOKUP(C158,'LT-EN'!$A:$B,2,FALSE)," ")</f>
        <v xml:space="preserve"> </v>
      </c>
    </row>
    <row r="159" spans="1:1" x14ac:dyDescent="0.35">
      <c r="A159" s="36" t="str">
        <f>IFERROR(VLOOKUP(C159,'LT-EN'!$A:$B,2,FALSE)," ")</f>
        <v xml:space="preserve"> </v>
      </c>
    </row>
    <row r="160" spans="1:1" x14ac:dyDescent="0.35">
      <c r="A160" s="36" t="str">
        <f>IFERROR(VLOOKUP(C160,'LT-EN'!$A:$B,2,FALSE)," ")</f>
        <v xml:space="preserve"> </v>
      </c>
    </row>
    <row r="161" spans="1:1" x14ac:dyDescent="0.35">
      <c r="A161" s="36" t="str">
        <f>IFERROR(VLOOKUP(C161,'LT-EN'!$A:$B,2,FALSE)," ")</f>
        <v xml:space="preserve"> </v>
      </c>
    </row>
    <row r="162" spans="1:1" x14ac:dyDescent="0.35">
      <c r="A162" s="36" t="str">
        <f>IFERROR(VLOOKUP(C162,'LT-EN'!$A:$B,2,FALSE)," ")</f>
        <v xml:space="preserve"> </v>
      </c>
    </row>
    <row r="163" spans="1:1" x14ac:dyDescent="0.35">
      <c r="A163" s="36" t="str">
        <f>IFERROR(VLOOKUP(C163,'LT-EN'!$A:$B,2,FALSE)," ")</f>
        <v xml:space="preserve"> </v>
      </c>
    </row>
    <row r="164" spans="1:1" x14ac:dyDescent="0.35">
      <c r="A164" s="36" t="str">
        <f>IFERROR(VLOOKUP(C164,'LT-EN'!$A:$B,2,FALSE)," ")</f>
        <v xml:space="preserve"> </v>
      </c>
    </row>
    <row r="165" spans="1:1" x14ac:dyDescent="0.35">
      <c r="A165" s="36" t="str">
        <f>IFERROR(VLOOKUP(C165,'LT-EN'!$A:$B,2,FALSE)," ")</f>
        <v xml:space="preserve"> </v>
      </c>
    </row>
    <row r="166" spans="1:1" x14ac:dyDescent="0.35">
      <c r="A166" s="36" t="str">
        <f>IFERROR(VLOOKUP(C166,'LT-EN'!$A:$B,2,FALSE)," ")</f>
        <v xml:space="preserve"> </v>
      </c>
    </row>
    <row r="167" spans="1:1" x14ac:dyDescent="0.35">
      <c r="A167" s="36" t="str">
        <f>IFERROR(VLOOKUP(C167,'LT-EN'!$A:$B,2,FALSE)," ")</f>
        <v xml:space="preserve"> </v>
      </c>
    </row>
    <row r="168" spans="1:1" x14ac:dyDescent="0.35">
      <c r="A168" s="36" t="str">
        <f>IFERROR(VLOOKUP(C168,'LT-EN'!$A:$B,2,FALSE)," ")</f>
        <v xml:space="preserve"> </v>
      </c>
    </row>
    <row r="169" spans="1:1" x14ac:dyDescent="0.35">
      <c r="A169" s="36" t="str">
        <f>IFERROR(VLOOKUP(C169,'LT-EN'!$A:$B,2,FALSE)," ")</f>
        <v xml:space="preserve"> </v>
      </c>
    </row>
    <row r="170" spans="1:1" x14ac:dyDescent="0.35">
      <c r="A170" s="36" t="str">
        <f>IFERROR(VLOOKUP(C170,'LT-EN'!$A:$B,2,FALSE)," ")</f>
        <v xml:space="preserve"> </v>
      </c>
    </row>
    <row r="171" spans="1:1" x14ac:dyDescent="0.35">
      <c r="A171" s="36" t="str">
        <f>IFERROR(VLOOKUP(C171,'LT-EN'!$A:$B,2,FALSE)," ")</f>
        <v xml:space="preserve"> </v>
      </c>
    </row>
    <row r="172" spans="1:1" x14ac:dyDescent="0.35">
      <c r="A172" s="36" t="str">
        <f>IFERROR(VLOOKUP(C172,'LT-EN'!$A:$B,2,FALSE)," ")</f>
        <v xml:space="preserve"> </v>
      </c>
    </row>
    <row r="173" spans="1:1" x14ac:dyDescent="0.35">
      <c r="A173" s="36" t="str">
        <f>IFERROR(VLOOKUP(C173,'LT-EN'!$A:$B,2,FALSE)," ")</f>
        <v xml:space="preserve"> </v>
      </c>
    </row>
    <row r="174" spans="1:1" x14ac:dyDescent="0.35">
      <c r="A174" s="36" t="str">
        <f>IFERROR(VLOOKUP(C174,'LT-EN'!$A:$B,2,FALSE)," ")</f>
        <v xml:space="preserve"> </v>
      </c>
    </row>
    <row r="175" spans="1:1" x14ac:dyDescent="0.35">
      <c r="A175" s="36" t="str">
        <f>IFERROR(VLOOKUP(C175,'LT-EN'!$A:$B,2,FALSE)," ")</f>
        <v xml:space="preserve"> </v>
      </c>
    </row>
    <row r="176" spans="1:1" x14ac:dyDescent="0.35">
      <c r="A176" s="36" t="str">
        <f>IFERROR(VLOOKUP(C176,'LT-EN'!$A:$B,2,FALSE)," ")</f>
        <v xml:space="preserve"> </v>
      </c>
    </row>
    <row r="177" spans="1:1" x14ac:dyDescent="0.35">
      <c r="A177" s="36" t="str">
        <f>IFERROR(VLOOKUP(C177,'LT-EN'!$A:$B,2,FALSE)," ")</f>
        <v xml:space="preserve"> </v>
      </c>
    </row>
    <row r="178" spans="1:1" x14ac:dyDescent="0.35">
      <c r="A178" s="36" t="str">
        <f>IFERROR(VLOOKUP(C178,'LT-EN'!$A:$B,2,FALSE)," ")</f>
        <v xml:space="preserve"> </v>
      </c>
    </row>
    <row r="179" spans="1:1" x14ac:dyDescent="0.35">
      <c r="A179" s="36" t="str">
        <f>IFERROR(VLOOKUP(C179,'LT-EN'!$A:$B,2,FALSE)," ")</f>
        <v xml:space="preserve"> </v>
      </c>
    </row>
    <row r="180" spans="1:1" x14ac:dyDescent="0.35">
      <c r="A180" s="36" t="str">
        <f>IFERROR(VLOOKUP(C180,'LT-EN'!$A:$B,2,FALSE)," ")</f>
        <v xml:space="preserve"> </v>
      </c>
    </row>
    <row r="181" spans="1:1" x14ac:dyDescent="0.35">
      <c r="A181" s="36" t="str">
        <f>IFERROR(VLOOKUP(C181,'LT-EN'!$A:$B,2,FALSE)," ")</f>
        <v xml:space="preserve"> </v>
      </c>
    </row>
    <row r="182" spans="1:1" x14ac:dyDescent="0.35">
      <c r="A182" s="36" t="str">
        <f>IFERROR(VLOOKUP(C182,'LT-EN'!$A:$B,2,FALSE)," ")</f>
        <v xml:space="preserve"> </v>
      </c>
    </row>
    <row r="183" spans="1:1" x14ac:dyDescent="0.35">
      <c r="A183" s="36" t="str">
        <f>IFERROR(VLOOKUP(C183,'LT-EN'!$A:$B,2,FALSE)," ")</f>
        <v xml:space="preserve"> </v>
      </c>
    </row>
    <row r="184" spans="1:1" x14ac:dyDescent="0.35">
      <c r="A184" s="36" t="str">
        <f>IFERROR(VLOOKUP(C184,'LT-EN'!$A:$B,2,FALSE)," ")</f>
        <v xml:space="preserve"> </v>
      </c>
    </row>
    <row r="185" spans="1:1" x14ac:dyDescent="0.35">
      <c r="A185" s="36" t="str">
        <f>IFERROR(VLOOKUP(C185,'LT-EN'!$A:$B,2,FALSE)," ")</f>
        <v xml:space="preserve"> </v>
      </c>
    </row>
    <row r="186" spans="1:1" x14ac:dyDescent="0.35">
      <c r="A186" s="36" t="str">
        <f>IFERROR(VLOOKUP(C186,'LT-EN'!$A:$B,2,FALSE)," ")</f>
        <v xml:space="preserve"> </v>
      </c>
    </row>
    <row r="187" spans="1:1" x14ac:dyDescent="0.35">
      <c r="A187" s="36" t="str">
        <f>IFERROR(VLOOKUP(C187,'LT-EN'!$A:$B,2,FALSE)," ")</f>
        <v xml:space="preserve"> </v>
      </c>
    </row>
    <row r="188" spans="1:1" x14ac:dyDescent="0.35">
      <c r="A188" s="36" t="str">
        <f>IFERROR(VLOOKUP(C188,'LT-EN'!$A:$B,2,FALSE)," ")</f>
        <v xml:space="preserve"> </v>
      </c>
    </row>
    <row r="189" spans="1:1" x14ac:dyDescent="0.35">
      <c r="A189" s="36" t="str">
        <f>IFERROR(VLOOKUP(C189,'LT-EN'!$A:$B,2,FALSE)," ")</f>
        <v xml:space="preserve"> </v>
      </c>
    </row>
    <row r="190" spans="1:1" x14ac:dyDescent="0.35">
      <c r="A190" s="36" t="str">
        <f>IFERROR(VLOOKUP(C190,'LT-EN'!$A:$B,2,FALSE)," ")</f>
        <v xml:space="preserve"> </v>
      </c>
    </row>
    <row r="191" spans="1:1" x14ac:dyDescent="0.35">
      <c r="A191" s="36" t="str">
        <f>IFERROR(VLOOKUP(C191,'LT-EN'!$A:$B,2,FALSE)," ")</f>
        <v xml:space="preserve"> </v>
      </c>
    </row>
    <row r="192" spans="1:1" x14ac:dyDescent="0.35">
      <c r="A192" s="36" t="str">
        <f>IFERROR(VLOOKUP(C192,'LT-EN'!$A:$B,2,FALSE)," ")</f>
        <v xml:space="preserve"> </v>
      </c>
    </row>
    <row r="193" spans="1:1" x14ac:dyDescent="0.35">
      <c r="A193" s="36" t="str">
        <f>IFERROR(VLOOKUP(C193,'LT-EN'!$A:$B,2,FALSE)," ")</f>
        <v xml:space="preserve"> </v>
      </c>
    </row>
    <row r="194" spans="1:1" x14ac:dyDescent="0.35">
      <c r="A194" s="36" t="str">
        <f>IFERROR(VLOOKUP(C194,'LT-EN'!$A:$B,2,FALSE)," ")</f>
        <v xml:space="preserve"> </v>
      </c>
    </row>
    <row r="195" spans="1:1" x14ac:dyDescent="0.35">
      <c r="A195" s="36" t="str">
        <f>IFERROR(VLOOKUP(C195,'LT-EN'!$A:$B,2,FALSE)," ")</f>
        <v xml:space="preserve"> </v>
      </c>
    </row>
    <row r="196" spans="1:1" x14ac:dyDescent="0.35">
      <c r="A196" s="36" t="str">
        <f>IFERROR(VLOOKUP(C196,'LT-EN'!$A:$B,2,FALSE)," ")</f>
        <v xml:space="preserve"> </v>
      </c>
    </row>
    <row r="197" spans="1:1" x14ac:dyDescent="0.35">
      <c r="A197" s="36" t="str">
        <f>IFERROR(VLOOKUP(C197,'LT-EN'!$A:$B,2,FALSE)," ")</f>
        <v xml:space="preserve"> </v>
      </c>
    </row>
    <row r="198" spans="1:1" x14ac:dyDescent="0.35">
      <c r="A198" s="36" t="str">
        <f>IFERROR(VLOOKUP(C198,'LT-EN'!$A:$B,2,FALSE)," ")</f>
        <v xml:space="preserve"> </v>
      </c>
    </row>
    <row r="199" spans="1:1" x14ac:dyDescent="0.35">
      <c r="A199" s="36" t="str">
        <f>IFERROR(VLOOKUP(C199,'LT-EN'!$A:$B,2,FALSE)," ")</f>
        <v xml:space="preserve"> </v>
      </c>
    </row>
    <row r="200" spans="1:1" x14ac:dyDescent="0.35">
      <c r="A200" s="36" t="str">
        <f>IFERROR(VLOOKUP(C200,'LT-EN'!$A:$B,2,FALSE)," ")</f>
        <v xml:space="preserve"> </v>
      </c>
    </row>
    <row r="201" spans="1:1" x14ac:dyDescent="0.35">
      <c r="A201" s="36" t="str">
        <f>IFERROR(VLOOKUP(C201,'LT-EN'!$A:$B,2,FALSE)," ")</f>
        <v xml:space="preserve"> </v>
      </c>
    </row>
    <row r="202" spans="1:1" x14ac:dyDescent="0.35">
      <c r="A202" s="36" t="str">
        <f>IFERROR(VLOOKUP(C202,'LT-EN'!$A:$B,2,FALSE)," ")</f>
        <v xml:space="preserve"> </v>
      </c>
    </row>
    <row r="203" spans="1:1" x14ac:dyDescent="0.35">
      <c r="A203" s="36" t="str">
        <f>IFERROR(VLOOKUP(C203,'LT-EN'!$A:$B,2,FALSE)," ")</f>
        <v xml:space="preserve"> </v>
      </c>
    </row>
    <row r="204" spans="1:1" x14ac:dyDescent="0.35">
      <c r="A204" s="36" t="str">
        <f>IFERROR(VLOOKUP(C204,'LT-EN'!$A:$B,2,FALSE)," ")</f>
        <v xml:space="preserve"> </v>
      </c>
    </row>
    <row r="205" spans="1:1" x14ac:dyDescent="0.35">
      <c r="A205" s="36" t="str">
        <f>IFERROR(VLOOKUP(C205,'LT-EN'!$A:$B,2,FALSE)," ")</f>
        <v xml:space="preserve"> </v>
      </c>
    </row>
    <row r="206" spans="1:1" x14ac:dyDescent="0.35">
      <c r="A206" s="36" t="str">
        <f>IFERROR(VLOOKUP(C206,'LT-EN'!$A:$B,2,FALSE)," ")</f>
        <v xml:space="preserve"> </v>
      </c>
    </row>
    <row r="207" spans="1:1" x14ac:dyDescent="0.35">
      <c r="A207" s="36" t="str">
        <f>IFERROR(VLOOKUP(C207,'LT-EN'!$A:$B,2,FALSE)," ")</f>
        <v xml:space="preserve"> </v>
      </c>
    </row>
    <row r="208" spans="1:1" x14ac:dyDescent="0.35">
      <c r="A208" s="36" t="str">
        <f>IFERROR(VLOOKUP(C208,'LT-EN'!$A:$B,2,FALSE)," ")</f>
        <v xml:space="preserve"> </v>
      </c>
    </row>
    <row r="209" spans="1:1" x14ac:dyDescent="0.35">
      <c r="A209" s="36" t="str">
        <f>IFERROR(VLOOKUP(C209,'LT-EN'!$A:$B,2,FALSE)," ")</f>
        <v xml:space="preserve"> </v>
      </c>
    </row>
    <row r="210" spans="1:1" x14ac:dyDescent="0.35">
      <c r="A210" s="36" t="str">
        <f>IFERROR(VLOOKUP(C210,'LT-EN'!$A:$B,2,FALSE)," ")</f>
        <v xml:space="preserve"> </v>
      </c>
    </row>
    <row r="211" spans="1:1" x14ac:dyDescent="0.35">
      <c r="A211" s="36" t="str">
        <f>IFERROR(VLOOKUP(C211,'LT-EN'!$A:$B,2,FALSE)," ")</f>
        <v xml:space="preserve"> </v>
      </c>
    </row>
    <row r="212" spans="1:1" x14ac:dyDescent="0.35">
      <c r="A212" s="36" t="str">
        <f>IFERROR(VLOOKUP(C212,'LT-EN'!$A:$B,2,FALSE)," ")</f>
        <v xml:space="preserve"> </v>
      </c>
    </row>
    <row r="213" spans="1:1" x14ac:dyDescent="0.35">
      <c r="A213" s="36" t="str">
        <f>IFERROR(VLOOKUP(C213,'LT-EN'!$A:$B,2,FALSE)," ")</f>
        <v xml:space="preserve"> </v>
      </c>
    </row>
    <row r="214" spans="1:1" x14ac:dyDescent="0.35">
      <c r="A214" s="36" t="str">
        <f>IFERROR(VLOOKUP(C214,'LT-EN'!$A:$B,2,FALSE)," ")</f>
        <v xml:space="preserve"> </v>
      </c>
    </row>
    <row r="215" spans="1:1" x14ac:dyDescent="0.35">
      <c r="A215" s="36" t="str">
        <f>IFERROR(VLOOKUP(C215,'LT-EN'!$A:$B,2,FALSE)," ")</f>
        <v xml:space="preserve"> </v>
      </c>
    </row>
    <row r="216" spans="1:1" x14ac:dyDescent="0.35">
      <c r="A216" s="36" t="str">
        <f>IFERROR(VLOOKUP(C216,'LT-EN'!$A:$B,2,FALSE)," ")</f>
        <v xml:space="preserve"> </v>
      </c>
    </row>
    <row r="217" spans="1:1" x14ac:dyDescent="0.35">
      <c r="A217" s="36" t="str">
        <f>IFERROR(VLOOKUP(C217,'LT-EN'!$A:$B,2,FALSE)," ")</f>
        <v xml:space="preserve"> </v>
      </c>
    </row>
    <row r="218" spans="1:1" x14ac:dyDescent="0.35">
      <c r="A218" s="36" t="str">
        <f>IFERROR(VLOOKUP(C218,'LT-EN'!$A:$B,2,FALSE)," ")</f>
        <v xml:space="preserve"> </v>
      </c>
    </row>
    <row r="219" spans="1:1" x14ac:dyDescent="0.35">
      <c r="A219" s="36" t="str">
        <f>IFERROR(VLOOKUP(C219,'LT-EN'!$A:$B,2,FALSE)," ")</f>
        <v xml:space="preserve"> </v>
      </c>
    </row>
    <row r="220" spans="1:1" x14ac:dyDescent="0.35">
      <c r="A220" s="36" t="str">
        <f>IFERROR(VLOOKUP(C220,'LT-EN'!$A:$B,2,FALSE)," ")</f>
        <v xml:space="preserve"> </v>
      </c>
    </row>
    <row r="221" spans="1:1" x14ac:dyDescent="0.35">
      <c r="A221" s="36" t="str">
        <f>IFERROR(VLOOKUP(C221,'LT-EN'!$A:$B,2,FALSE)," ")</f>
        <v xml:space="preserve"> </v>
      </c>
    </row>
    <row r="222" spans="1:1" x14ac:dyDescent="0.35">
      <c r="A222" s="36" t="str">
        <f>IFERROR(VLOOKUP(C222,'LT-EN'!$A:$B,2,FALSE)," ")</f>
        <v xml:space="preserve"> </v>
      </c>
    </row>
    <row r="223" spans="1:1" x14ac:dyDescent="0.35">
      <c r="A223" s="36" t="str">
        <f>IFERROR(VLOOKUP(C223,'LT-EN'!$A:$B,2,FALSE)," ")</f>
        <v xml:space="preserve"> </v>
      </c>
    </row>
    <row r="224" spans="1:1" x14ac:dyDescent="0.35">
      <c r="A224" s="36" t="str">
        <f>IFERROR(VLOOKUP(C224,'LT-EN'!$A:$B,2,FALSE)," ")</f>
        <v xml:space="preserve"> </v>
      </c>
    </row>
    <row r="225" spans="1:1" x14ac:dyDescent="0.35">
      <c r="A225" s="36" t="str">
        <f>IFERROR(VLOOKUP(C225,'LT-EN'!$A:$B,2,FALSE)," ")</f>
        <v xml:space="preserve"> </v>
      </c>
    </row>
    <row r="226" spans="1:1" x14ac:dyDescent="0.35">
      <c r="A226" s="36" t="str">
        <f>IFERROR(VLOOKUP(C226,'LT-EN'!$A:$B,2,FALSE)," ")</f>
        <v xml:space="preserve"> </v>
      </c>
    </row>
    <row r="227" spans="1:1" x14ac:dyDescent="0.35">
      <c r="A227" s="36" t="str">
        <f>IFERROR(VLOOKUP(C227,'LT-EN'!$A:$B,2,FALSE)," ")</f>
        <v xml:space="preserve"> </v>
      </c>
    </row>
    <row r="228" spans="1:1" x14ac:dyDescent="0.35">
      <c r="A228" s="36" t="str">
        <f>IFERROR(VLOOKUP(C228,'LT-EN'!$A:$B,2,FALSE)," ")</f>
        <v xml:space="preserve"> </v>
      </c>
    </row>
    <row r="229" spans="1:1" x14ac:dyDescent="0.35">
      <c r="A229" s="36" t="str">
        <f>IFERROR(VLOOKUP(C229,'LT-EN'!$A:$B,2,FALSE)," ")</f>
        <v xml:space="preserve"> </v>
      </c>
    </row>
    <row r="230" spans="1:1" x14ac:dyDescent="0.35">
      <c r="A230" s="36" t="str">
        <f>IFERROR(VLOOKUP(C230,'LT-EN'!$A:$B,2,FALSE)," ")</f>
        <v xml:space="preserve"> </v>
      </c>
    </row>
    <row r="231" spans="1:1" x14ac:dyDescent="0.35">
      <c r="A231" s="36" t="str">
        <f>IFERROR(VLOOKUP(C231,'LT-EN'!$A:$B,2,FALSE)," ")</f>
        <v xml:space="preserve"> </v>
      </c>
    </row>
    <row r="232" spans="1:1" x14ac:dyDescent="0.35">
      <c r="A232" s="36" t="str">
        <f>IFERROR(VLOOKUP(C232,'LT-EN'!$A:$B,2,FALSE)," ")</f>
        <v xml:space="preserve"> </v>
      </c>
    </row>
    <row r="233" spans="1:1" x14ac:dyDescent="0.35">
      <c r="A233" s="36" t="str">
        <f>IFERROR(VLOOKUP(C233,'LT-EN'!$A:$B,2,FALSE)," ")</f>
        <v xml:space="preserve"> </v>
      </c>
    </row>
    <row r="234" spans="1:1" x14ac:dyDescent="0.35">
      <c r="A234" s="36" t="str">
        <f>IFERROR(VLOOKUP(C234,'LT-EN'!$A:$B,2,FALSE)," ")</f>
        <v xml:space="preserve"> </v>
      </c>
    </row>
    <row r="235" spans="1:1" x14ac:dyDescent="0.35">
      <c r="A235" s="36" t="str">
        <f>IFERROR(VLOOKUP(C235,'LT-EN'!$A:$B,2,FALSE)," ")</f>
        <v xml:space="preserve"> </v>
      </c>
    </row>
    <row r="236" spans="1:1" x14ac:dyDescent="0.35">
      <c r="A236" s="36" t="str">
        <f>IFERROR(VLOOKUP(C236,'LT-EN'!$A:$B,2,FALSE)," ")</f>
        <v xml:space="preserve"> </v>
      </c>
    </row>
    <row r="237" spans="1:1" x14ac:dyDescent="0.35">
      <c r="A237" s="36" t="str">
        <f>IFERROR(VLOOKUP(C237,'LT-EN'!$A:$B,2,FALSE)," ")</f>
        <v xml:space="preserve"> </v>
      </c>
    </row>
    <row r="238" spans="1:1" x14ac:dyDescent="0.35">
      <c r="A238" s="36" t="str">
        <f>IFERROR(VLOOKUP(C238,'LT-EN'!$A:$B,2,FALSE)," ")</f>
        <v xml:space="preserve"> </v>
      </c>
    </row>
    <row r="239" spans="1:1" x14ac:dyDescent="0.35">
      <c r="A239" s="36" t="str">
        <f>IFERROR(VLOOKUP(C239,'LT-EN'!$A:$B,2,FALSE)," ")</f>
        <v xml:space="preserve"> </v>
      </c>
    </row>
    <row r="240" spans="1:1" x14ac:dyDescent="0.35">
      <c r="A240" s="36" t="str">
        <f>IFERROR(VLOOKUP(C240,'LT-EN'!$A:$B,2,FALSE)," ")</f>
        <v xml:space="preserve"> </v>
      </c>
    </row>
    <row r="241" spans="1:1" x14ac:dyDescent="0.35">
      <c r="A241" s="36" t="str">
        <f>IFERROR(VLOOKUP(C241,'LT-EN'!$A:$B,2,FALSE)," ")</f>
        <v xml:space="preserve"> </v>
      </c>
    </row>
    <row r="242" spans="1:1" x14ac:dyDescent="0.35">
      <c r="A242" s="36" t="str">
        <f>IFERROR(VLOOKUP(C242,'LT-EN'!$A:$B,2,FALSE)," ")</f>
        <v xml:space="preserve"> </v>
      </c>
    </row>
    <row r="243" spans="1:1" x14ac:dyDescent="0.35">
      <c r="A243" s="36" t="str">
        <f>IFERROR(VLOOKUP(C243,'LT-EN'!$A:$B,2,FALSE)," ")</f>
        <v xml:space="preserve"> </v>
      </c>
    </row>
    <row r="244" spans="1:1" x14ac:dyDescent="0.35">
      <c r="A244" s="36" t="str">
        <f>IFERROR(VLOOKUP(C244,'LT-EN'!$A:$B,2,FALSE)," ")</f>
        <v xml:space="preserve"> </v>
      </c>
    </row>
    <row r="245" spans="1:1" x14ac:dyDescent="0.35">
      <c r="A245" s="36" t="str">
        <f>IFERROR(VLOOKUP(C245,'LT-EN'!$A:$B,2,FALSE)," ")</f>
        <v xml:space="preserve"> </v>
      </c>
    </row>
    <row r="246" spans="1:1" x14ac:dyDescent="0.35">
      <c r="A246" s="36" t="str">
        <f>IFERROR(VLOOKUP(C246,'LT-EN'!$A:$B,2,FALSE)," ")</f>
        <v xml:space="preserve"> </v>
      </c>
    </row>
    <row r="247" spans="1:1" x14ac:dyDescent="0.35">
      <c r="A247" s="36" t="str">
        <f>IFERROR(VLOOKUP(C247,'LT-EN'!$A:$B,2,FALSE)," ")</f>
        <v xml:space="preserve"> </v>
      </c>
    </row>
    <row r="248" spans="1:1" x14ac:dyDescent="0.35">
      <c r="A248" s="36" t="str">
        <f>IFERROR(VLOOKUP(C248,'LT-EN'!$A:$B,2,FALSE)," ")</f>
        <v xml:space="preserve"> </v>
      </c>
    </row>
    <row r="249" spans="1:1" x14ac:dyDescent="0.35">
      <c r="A249" s="36" t="str">
        <f>IFERROR(VLOOKUP(C249,'LT-EN'!$A:$B,2,FALSE)," ")</f>
        <v xml:space="preserve"> </v>
      </c>
    </row>
    <row r="250" spans="1:1" x14ac:dyDescent="0.35">
      <c r="A250" s="36" t="str">
        <f>IFERROR(VLOOKUP(C250,'LT-EN'!$A:$B,2,FALSE)," ")</f>
        <v xml:space="preserve"> </v>
      </c>
    </row>
    <row r="251" spans="1:1" x14ac:dyDescent="0.35">
      <c r="A251" s="36" t="str">
        <f>IFERROR(VLOOKUP(C251,'LT-EN'!$A:$B,2,FALSE)," ")</f>
        <v xml:space="preserve"> </v>
      </c>
    </row>
    <row r="252" spans="1:1" x14ac:dyDescent="0.35">
      <c r="A252" s="36" t="str">
        <f>IFERROR(VLOOKUP(C252,'LT-EN'!$A:$B,2,FALSE)," ")</f>
        <v xml:space="preserve"> </v>
      </c>
    </row>
    <row r="253" spans="1:1" x14ac:dyDescent="0.35">
      <c r="A253" s="36" t="str">
        <f>IFERROR(VLOOKUP(C253,'LT-EN'!$A:$B,2,FALSE)," ")</f>
        <v xml:space="preserve"> </v>
      </c>
    </row>
    <row r="254" spans="1:1" x14ac:dyDescent="0.35">
      <c r="A254" s="36" t="str">
        <f>IFERROR(VLOOKUP(C254,'LT-EN'!$A:$B,2,FALSE)," ")</f>
        <v xml:space="preserve"> </v>
      </c>
    </row>
    <row r="255" spans="1:1" x14ac:dyDescent="0.35">
      <c r="A255" s="36" t="str">
        <f>IFERROR(VLOOKUP(C255,'LT-EN'!$A:$B,2,FALSE)," ")</f>
        <v xml:space="preserve"> </v>
      </c>
    </row>
    <row r="256" spans="1:1" x14ac:dyDescent="0.35">
      <c r="A256" s="36" t="str">
        <f>IFERROR(VLOOKUP(C256,'LT-EN'!$A:$B,2,FALSE)," ")</f>
        <v xml:space="preserve"> </v>
      </c>
    </row>
    <row r="257" spans="1:1" x14ac:dyDescent="0.35">
      <c r="A257" s="36" t="str">
        <f>IFERROR(VLOOKUP(C257,'LT-EN'!$A:$B,2,FALSE)," ")</f>
        <v xml:space="preserve"> </v>
      </c>
    </row>
    <row r="258" spans="1:1" x14ac:dyDescent="0.35">
      <c r="A258" s="36" t="str">
        <f>IFERROR(VLOOKUP(C258,'LT-EN'!$A:$B,2,FALSE)," ")</f>
        <v xml:space="preserve"> </v>
      </c>
    </row>
    <row r="259" spans="1:1" x14ac:dyDescent="0.35">
      <c r="A259" s="36" t="str">
        <f>IFERROR(VLOOKUP(C259,'LT-EN'!$A:$B,2,FALSE)," ")</f>
        <v xml:space="preserve"> </v>
      </c>
    </row>
    <row r="260" spans="1:1" x14ac:dyDescent="0.35">
      <c r="A260" s="36" t="str">
        <f>IFERROR(VLOOKUP(C260,'LT-EN'!$A:$B,2,FALSE)," ")</f>
        <v xml:space="preserve"> </v>
      </c>
    </row>
    <row r="261" spans="1:1" x14ac:dyDescent="0.35">
      <c r="A261" s="36" t="str">
        <f>IFERROR(VLOOKUP(C261,'LT-EN'!$A:$B,2,FALSE)," ")</f>
        <v xml:space="preserve"> </v>
      </c>
    </row>
    <row r="262" spans="1:1" x14ac:dyDescent="0.35">
      <c r="A262" s="36" t="str">
        <f>IFERROR(VLOOKUP(C262,'LT-EN'!$A:$B,2,FALSE)," ")</f>
        <v xml:space="preserve"> </v>
      </c>
    </row>
    <row r="263" spans="1:1" x14ac:dyDescent="0.35">
      <c r="A263" s="36" t="str">
        <f>IFERROR(VLOOKUP(C263,'LT-EN'!$A:$B,2,FALSE)," ")</f>
        <v xml:space="preserve"> </v>
      </c>
    </row>
    <row r="264" spans="1:1" x14ac:dyDescent="0.35">
      <c r="A264" s="36" t="str">
        <f>IFERROR(VLOOKUP(C264,'LT-EN'!$A:$B,2,FALSE)," ")</f>
        <v xml:space="preserve"> </v>
      </c>
    </row>
    <row r="265" spans="1:1" x14ac:dyDescent="0.35">
      <c r="A265" s="36" t="str">
        <f>IFERROR(VLOOKUP(C265,'LT-EN'!$A:$B,2,FALSE)," ")</f>
        <v xml:space="preserve"> </v>
      </c>
    </row>
  </sheetData>
  <conditionalFormatting sqref="A6:XFD6">
    <cfRule type="notContainsBlanks" dxfId="13" priority="1">
      <formula>LEN(TRIM(A6))&gt;0</formula>
    </cfRule>
  </conditionalFormatting>
  <pageMargins left="0.7" right="0.7" top="0.75" bottom="0.75" header="0.3" footer="0.3"/>
  <pageSetup orientation="portrait"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7A4F02-3CDB-4FF0-87E6-465C41F27F05}">
  <sheetPr codeName="Sheet7"/>
  <dimension ref="A1:Y390"/>
  <sheetViews>
    <sheetView workbookViewId="0"/>
  </sheetViews>
  <sheetFormatPr defaultColWidth="9.1796875" defaultRowHeight="14.5" outlineLevelCol="1" x14ac:dyDescent="0.35"/>
  <cols>
    <col min="1" max="1" width="77.453125" style="39" customWidth="1"/>
    <col min="2" max="2" width="10.26953125" style="39" hidden="1" customWidth="1" outlineLevel="1"/>
    <col min="3" max="3" width="88.453125" style="39" hidden="1" customWidth="1" outlineLevel="1"/>
    <col min="4" max="4" width="20.1796875" style="39" customWidth="1" collapsed="1"/>
    <col min="5" max="44" width="20.1796875" style="39" customWidth="1"/>
    <col min="45" max="16384" width="9.1796875" style="39"/>
  </cols>
  <sheetData>
    <row r="1" spans="1:25" x14ac:dyDescent="0.35">
      <c r="A1" s="37" t="s">
        <v>238</v>
      </c>
      <c r="B1" s="38"/>
      <c r="C1" s="38" t="s">
        <v>5</v>
      </c>
    </row>
    <row r="3" spans="1:25" x14ac:dyDescent="0.35">
      <c r="A3" s="40" t="str" vm="1">
        <f>'DSR1'!C3</f>
        <v>2026-08-31</v>
      </c>
    </row>
    <row r="5" spans="1:25" hidden="1" x14ac:dyDescent="0.35">
      <c r="B5" s="41" t="s">
        <v>258</v>
      </c>
      <c r="C5" s="41"/>
      <c r="D5" s="41" t="s">
        <v>95</v>
      </c>
      <c r="E5" s="41"/>
      <c r="F5" s="41"/>
      <c r="G5" s="41"/>
      <c r="H5" s="41"/>
      <c r="I5" s="41"/>
      <c r="J5" s="41"/>
      <c r="K5" s="41"/>
      <c r="L5" s="41"/>
      <c r="M5" s="41"/>
      <c r="N5" s="41"/>
      <c r="O5" s="41"/>
      <c r="P5" s="41"/>
      <c r="Q5" s="41"/>
      <c r="R5" s="41"/>
      <c r="S5" s="41"/>
      <c r="T5" s="41"/>
      <c r="U5" s="41"/>
      <c r="V5" s="41"/>
      <c r="W5" s="41"/>
      <c r="X5" s="41"/>
      <c r="Y5" s="41"/>
    </row>
    <row r="6" spans="1:25" s="45" customFormat="1" ht="43.5" x14ac:dyDescent="0.35">
      <c r="A6" s="42" t="s">
        <v>234</v>
      </c>
      <c r="B6" s="40" t="s">
        <v>160</v>
      </c>
      <c r="C6" s="43" t="s">
        <v>96</v>
      </c>
      <c r="D6" s="44" t="s">
        <v>262</v>
      </c>
      <c r="E6" s="44" t="s">
        <v>279</v>
      </c>
      <c r="F6" s="44" t="s">
        <v>280</v>
      </c>
      <c r="G6" s="44" t="s">
        <v>263</v>
      </c>
      <c r="H6" s="44" t="s">
        <v>281</v>
      </c>
      <c r="I6" s="44" t="s">
        <v>264</v>
      </c>
      <c r="J6" s="44" t="s">
        <v>265</v>
      </c>
      <c r="K6" s="44" t="s">
        <v>266</v>
      </c>
      <c r="L6" s="44" t="s">
        <v>267</v>
      </c>
      <c r="M6" s="44" t="s">
        <v>268</v>
      </c>
      <c r="N6" s="44" t="s">
        <v>269</v>
      </c>
      <c r="O6" s="44" t="s">
        <v>270</v>
      </c>
      <c r="P6" s="44" t="s">
        <v>282</v>
      </c>
      <c r="Q6" s="44" t="s">
        <v>271</v>
      </c>
      <c r="R6" s="44" t="s">
        <v>272</v>
      </c>
      <c r="S6" s="44" t="s">
        <v>273</v>
      </c>
      <c r="T6" s="44" t="s">
        <v>274</v>
      </c>
      <c r="U6" s="44" t="s">
        <v>275</v>
      </c>
      <c r="V6" s="44" t="s">
        <v>276</v>
      </c>
      <c r="W6" s="44" t="s">
        <v>277</v>
      </c>
      <c r="X6" s="44" t="s">
        <v>278</v>
      </c>
      <c r="Y6" s="44" t="s">
        <v>261</v>
      </c>
    </row>
    <row r="7" spans="1:25" x14ac:dyDescent="0.35">
      <c r="A7" s="38" t="str">
        <f>IFERROR(VLOOKUP(C7,'LT-EN'!$A:$B,2,FALSE)," ")</f>
        <v>ALL</v>
      </c>
      <c r="B7" s="39" t="s">
        <v>165</v>
      </c>
      <c r="C7" s="38" t="s">
        <v>168</v>
      </c>
      <c r="D7" s="39">
        <v>72310139</v>
      </c>
      <c r="E7" s="39">
        <v>23657805.699999999</v>
      </c>
      <c r="F7" s="39">
        <v>0</v>
      </c>
      <c r="G7" s="39">
        <v>25040395.129999999</v>
      </c>
      <c r="H7" s="39">
        <v>1081627.57</v>
      </c>
      <c r="I7" s="39">
        <v>145484203</v>
      </c>
      <c r="J7" s="39">
        <v>4551293</v>
      </c>
      <c r="K7" s="39">
        <v>89181605.159999996</v>
      </c>
      <c r="L7" s="39">
        <v>103878144.34999999</v>
      </c>
      <c r="M7" s="39">
        <v>133425760.11</v>
      </c>
      <c r="N7" s="39">
        <v>24960147.510000002</v>
      </c>
      <c r="O7" s="39">
        <v>32215122.260000002</v>
      </c>
      <c r="P7" s="39">
        <v>0</v>
      </c>
      <c r="Q7" s="39">
        <v>56833589.455200002</v>
      </c>
      <c r="R7" s="39">
        <v>1048038</v>
      </c>
      <c r="S7" s="39">
        <v>260934975.06</v>
      </c>
      <c r="T7" s="39">
        <v>21587260</v>
      </c>
      <c r="U7" s="39">
        <v>54106518.307999998</v>
      </c>
      <c r="V7" s="39">
        <v>58314840</v>
      </c>
      <c r="W7" s="39">
        <v>54382245.719999999</v>
      </c>
      <c r="X7" s="39">
        <v>22381271.620000001</v>
      </c>
      <c r="Y7" s="39">
        <v>1185374980.9531999</v>
      </c>
    </row>
    <row r="8" spans="1:25" x14ac:dyDescent="0.35">
      <c r="A8" s="38" t="str">
        <f>IFERROR(VLOOKUP(C8,'LT-EN'!$A:$B,2,FALSE)," ")</f>
        <v>NON-LIFE INSURANCE</v>
      </c>
      <c r="B8" s="39" t="s">
        <v>97</v>
      </c>
      <c r="C8" s="38" t="s">
        <v>94</v>
      </c>
      <c r="D8" s="39">
        <v>0</v>
      </c>
      <c r="E8" s="39">
        <v>0</v>
      </c>
      <c r="F8" s="39">
        <v>0</v>
      </c>
      <c r="G8" s="39">
        <v>25040395.129999999</v>
      </c>
      <c r="H8" s="39">
        <v>1081627.57</v>
      </c>
      <c r="I8" s="39">
        <v>145484203</v>
      </c>
      <c r="J8" s="39">
        <v>4551293</v>
      </c>
      <c r="K8" s="39">
        <v>27496823.010000002</v>
      </c>
      <c r="L8" s="39">
        <v>103878144.34999999</v>
      </c>
      <c r="M8" s="39">
        <v>133425760.11</v>
      </c>
      <c r="N8" s="39">
        <v>6150444.04</v>
      </c>
      <c r="O8" s="39">
        <v>32215122.260000002</v>
      </c>
      <c r="P8" s="39">
        <v>0</v>
      </c>
      <c r="Q8" s="39">
        <v>56833589.455200002</v>
      </c>
      <c r="R8" s="39">
        <v>1048038</v>
      </c>
      <c r="S8" s="39">
        <v>260934975.06</v>
      </c>
      <c r="T8" s="39">
        <v>0</v>
      </c>
      <c r="U8" s="39">
        <v>398283.842</v>
      </c>
      <c r="V8" s="39">
        <v>0</v>
      </c>
      <c r="W8" s="39">
        <v>54382245.719999999</v>
      </c>
      <c r="X8" s="39">
        <v>22381271.620000001</v>
      </c>
      <c r="Y8" s="39">
        <v>875302216.16719997</v>
      </c>
    </row>
    <row r="9" spans="1:25" x14ac:dyDescent="0.35">
      <c r="A9" s="38" t="str">
        <f>IFERROR(VLOOKUP(C9,'LT-EN'!$A:$B,2,FALSE)," ")</f>
        <v>1. Medical expense insurance</v>
      </c>
      <c r="B9" s="39" t="s">
        <v>98</v>
      </c>
      <c r="C9" s="38" t="s">
        <v>29</v>
      </c>
      <c r="D9" s="39">
        <v>0</v>
      </c>
      <c r="E9" s="39">
        <v>0</v>
      </c>
      <c r="F9" s="39">
        <v>0</v>
      </c>
      <c r="G9" s="39">
        <v>938926.86</v>
      </c>
      <c r="H9" s="39">
        <v>0</v>
      </c>
      <c r="I9" s="39">
        <v>19870539</v>
      </c>
      <c r="J9" s="39">
        <v>0</v>
      </c>
      <c r="K9" s="39">
        <v>27496823.010000002</v>
      </c>
      <c r="L9" s="39">
        <v>11848732.52</v>
      </c>
      <c r="M9" s="39">
        <v>1748683.09</v>
      </c>
      <c r="N9" s="39">
        <v>6150444.04</v>
      </c>
      <c r="O9" s="39">
        <v>6721065.3799999999</v>
      </c>
      <c r="P9" s="39">
        <v>0</v>
      </c>
      <c r="Q9" s="39">
        <v>885026.96860000002</v>
      </c>
      <c r="R9" s="39">
        <v>0</v>
      </c>
      <c r="S9" s="39">
        <v>19528573.600000001</v>
      </c>
      <c r="T9" s="39">
        <v>0</v>
      </c>
      <c r="U9" s="39">
        <v>0</v>
      </c>
      <c r="V9" s="39">
        <v>0</v>
      </c>
      <c r="W9" s="39">
        <v>2066027.7</v>
      </c>
      <c r="X9" s="39">
        <v>0</v>
      </c>
      <c r="Y9" s="39">
        <v>97254842.168600008</v>
      </c>
    </row>
    <row r="10" spans="1:25" x14ac:dyDescent="0.35">
      <c r="A10" s="46" t="str">
        <f>IFERROR(VLOOKUP(C10,'LT-EN'!$A:$B,2,FALSE)," ")</f>
        <v>1.1. Supplementary voluntary health insurance</v>
      </c>
      <c r="B10" s="39" t="s">
        <v>99</v>
      </c>
      <c r="C10" s="39" t="s">
        <v>31</v>
      </c>
      <c r="D10" s="39">
        <v>0</v>
      </c>
      <c r="E10" s="39">
        <v>0</v>
      </c>
      <c r="F10" s="39">
        <v>0</v>
      </c>
      <c r="G10" s="39">
        <v>0</v>
      </c>
      <c r="H10" s="39">
        <v>0</v>
      </c>
      <c r="I10" s="39">
        <v>16317036</v>
      </c>
      <c r="J10" s="39">
        <v>0</v>
      </c>
      <c r="K10" s="39">
        <v>27496823.010000002</v>
      </c>
      <c r="L10" s="39">
        <v>10690266.609999999</v>
      </c>
      <c r="M10" s="39">
        <v>0</v>
      </c>
      <c r="N10" s="39">
        <v>6150444.04</v>
      </c>
      <c r="O10" s="39">
        <v>5743535.1600000001</v>
      </c>
      <c r="P10" s="39">
        <v>0</v>
      </c>
      <c r="Q10" s="39">
        <v>0</v>
      </c>
      <c r="R10" s="39">
        <v>0</v>
      </c>
      <c r="S10" s="39">
        <v>16807694.120000001</v>
      </c>
      <c r="T10" s="39">
        <v>0</v>
      </c>
      <c r="U10" s="39">
        <v>0</v>
      </c>
      <c r="V10" s="39">
        <v>0</v>
      </c>
      <c r="W10" s="39">
        <v>0</v>
      </c>
      <c r="X10" s="39">
        <v>0</v>
      </c>
      <c r="Y10" s="39">
        <v>83205798.939999998</v>
      </c>
    </row>
    <row r="11" spans="1:25" x14ac:dyDescent="0.35">
      <c r="A11" s="46" t="str">
        <f>IFERROR(VLOOKUP(C11,'LT-EN'!$A:$B,2,FALSE)," ")</f>
        <v>1.1.1. Policyholders - legal persons</v>
      </c>
      <c r="B11" s="39" t="s">
        <v>100</v>
      </c>
      <c r="C11" s="39" t="s">
        <v>32</v>
      </c>
      <c r="H11" s="39">
        <v>0</v>
      </c>
      <c r="I11" s="39">
        <v>14658623</v>
      </c>
      <c r="K11" s="39">
        <v>27496823.010000002</v>
      </c>
      <c r="L11" s="39">
        <v>10663036.92</v>
      </c>
      <c r="N11" s="39">
        <v>6097545.5800000001</v>
      </c>
      <c r="O11" s="39">
        <v>5728854.4199999999</v>
      </c>
      <c r="Q11" s="39">
        <v>0</v>
      </c>
      <c r="S11" s="39">
        <v>12667682.65</v>
      </c>
      <c r="Y11" s="39">
        <v>77312565.579999998</v>
      </c>
    </row>
    <row r="12" spans="1:25" x14ac:dyDescent="0.35">
      <c r="A12" s="46" t="str">
        <f>IFERROR(VLOOKUP(C12,'LT-EN'!$A:$B,2,FALSE)," ")</f>
        <v>1.1.2. Policyholders - natural persons</v>
      </c>
      <c r="B12" s="39" t="s">
        <v>101</v>
      </c>
      <c r="C12" s="39" t="s">
        <v>33</v>
      </c>
      <c r="H12" s="39">
        <v>0</v>
      </c>
      <c r="I12" s="39">
        <v>1658413</v>
      </c>
      <c r="L12" s="39">
        <v>27229.69</v>
      </c>
      <c r="N12" s="39">
        <v>52898.46</v>
      </c>
      <c r="O12" s="39">
        <v>14680.74</v>
      </c>
      <c r="Q12" s="39">
        <v>0</v>
      </c>
      <c r="S12" s="39">
        <v>4140011.47</v>
      </c>
      <c r="Y12" s="39">
        <v>5893233.3600000013</v>
      </c>
    </row>
    <row r="13" spans="1:25" x14ac:dyDescent="0.35">
      <c r="A13" s="46" t="str">
        <f>IFERROR(VLOOKUP(C13,'LT-EN'!$A:$B,2,FALSE)," ")</f>
        <v>1.2. Other</v>
      </c>
      <c r="B13" s="39" t="s">
        <v>102</v>
      </c>
      <c r="C13" s="39" t="s">
        <v>34</v>
      </c>
      <c r="D13" s="39">
        <v>0</v>
      </c>
      <c r="E13" s="39">
        <v>0</v>
      </c>
      <c r="F13" s="39">
        <v>0</v>
      </c>
      <c r="G13" s="39">
        <v>938926.86</v>
      </c>
      <c r="H13" s="39">
        <v>0</v>
      </c>
      <c r="I13" s="39">
        <v>3553503</v>
      </c>
      <c r="J13" s="39">
        <v>0</v>
      </c>
      <c r="K13" s="39">
        <v>0</v>
      </c>
      <c r="L13" s="39">
        <v>1158465.9099999999</v>
      </c>
      <c r="M13" s="39">
        <v>1748683.09</v>
      </c>
      <c r="N13" s="39">
        <v>0</v>
      </c>
      <c r="O13" s="39">
        <v>977530.22</v>
      </c>
      <c r="P13" s="39">
        <v>0</v>
      </c>
      <c r="Q13" s="39">
        <v>885026.96860000002</v>
      </c>
      <c r="R13" s="39">
        <v>0</v>
      </c>
      <c r="S13" s="39">
        <v>2720879.48</v>
      </c>
      <c r="T13" s="39">
        <v>0</v>
      </c>
      <c r="U13" s="39">
        <v>0</v>
      </c>
      <c r="V13" s="39">
        <v>0</v>
      </c>
      <c r="W13" s="39">
        <v>2066027.7</v>
      </c>
      <c r="X13" s="39">
        <v>0</v>
      </c>
      <c r="Y13" s="39">
        <v>14049043.228599999</v>
      </c>
    </row>
    <row r="14" spans="1:25" x14ac:dyDescent="0.35">
      <c r="A14" s="46" t="str">
        <f>IFERROR(VLOOKUP(C14,'LT-EN'!$A:$B,2,FALSE)," ")</f>
        <v>1.2.1. Policyholders - legal persons</v>
      </c>
      <c r="B14" s="39" t="s">
        <v>103</v>
      </c>
      <c r="C14" s="39" t="s">
        <v>35</v>
      </c>
      <c r="G14" s="39">
        <v>273606.02</v>
      </c>
      <c r="H14" s="39">
        <v>0</v>
      </c>
      <c r="I14" s="39">
        <v>848217</v>
      </c>
      <c r="L14" s="39">
        <v>543997.97</v>
      </c>
      <c r="M14" s="39">
        <v>468595.31</v>
      </c>
      <c r="O14" s="39">
        <v>101428.87</v>
      </c>
      <c r="Q14" s="39">
        <v>152822.38860000001</v>
      </c>
      <c r="S14" s="39">
        <v>950612.54</v>
      </c>
      <c r="W14" s="39">
        <v>83.75</v>
      </c>
      <c r="Y14" s="39">
        <v>3339363.8486000006</v>
      </c>
    </row>
    <row r="15" spans="1:25" x14ac:dyDescent="0.35">
      <c r="A15" s="46" t="str">
        <f>IFERROR(VLOOKUP(C15,'LT-EN'!$A:$B,2,FALSE)," ")</f>
        <v>1.2.2. Policyholders - natural persons</v>
      </c>
      <c r="B15" s="39" t="s">
        <v>104</v>
      </c>
      <c r="C15" s="39" t="s">
        <v>36</v>
      </c>
      <c r="G15" s="39">
        <v>665320.84</v>
      </c>
      <c r="H15" s="39">
        <v>0</v>
      </c>
      <c r="I15" s="39">
        <v>2705286</v>
      </c>
      <c r="L15" s="39">
        <v>614467.93999999994</v>
      </c>
      <c r="M15" s="39">
        <v>1280087.78</v>
      </c>
      <c r="O15" s="39">
        <v>876101.35</v>
      </c>
      <c r="Q15" s="39">
        <v>732204.58</v>
      </c>
      <c r="S15" s="39">
        <v>1770266.94</v>
      </c>
      <c r="W15" s="39">
        <v>2065943.95</v>
      </c>
      <c r="Y15" s="39">
        <v>10709679.379999999</v>
      </c>
    </row>
    <row r="16" spans="1:25" x14ac:dyDescent="0.35">
      <c r="A16" s="38" t="str">
        <f>IFERROR(VLOOKUP(C16,'LT-EN'!$A:$B,2,FALSE)," ")</f>
        <v>2. Income protection insurance</v>
      </c>
      <c r="B16" s="39" t="s">
        <v>105</v>
      </c>
      <c r="C16" s="38" t="s">
        <v>41</v>
      </c>
      <c r="D16" s="39">
        <v>0</v>
      </c>
      <c r="E16" s="39">
        <v>0</v>
      </c>
      <c r="F16" s="39">
        <v>0</v>
      </c>
      <c r="G16" s="39">
        <v>899069.41</v>
      </c>
      <c r="H16" s="39">
        <v>0</v>
      </c>
      <c r="I16" s="39">
        <v>5804789</v>
      </c>
      <c r="J16" s="39">
        <v>0</v>
      </c>
      <c r="K16" s="39">
        <v>0</v>
      </c>
      <c r="L16" s="39">
        <v>2704131.38</v>
      </c>
      <c r="M16" s="39">
        <v>6821815.8600000003</v>
      </c>
      <c r="N16" s="39">
        <v>0</v>
      </c>
      <c r="O16" s="39">
        <v>1437496.11</v>
      </c>
      <c r="P16" s="39">
        <v>0</v>
      </c>
      <c r="Q16" s="39">
        <v>917688.22629999998</v>
      </c>
      <c r="R16" s="39">
        <v>0</v>
      </c>
      <c r="S16" s="39">
        <v>17967308.690000001</v>
      </c>
      <c r="T16" s="39">
        <v>0</v>
      </c>
      <c r="U16" s="39">
        <v>398283.842</v>
      </c>
      <c r="V16" s="39">
        <v>0</v>
      </c>
      <c r="W16" s="39">
        <v>1977186.63</v>
      </c>
      <c r="X16" s="39">
        <v>0</v>
      </c>
      <c r="Y16" s="39">
        <v>38927769.1483</v>
      </c>
    </row>
    <row r="17" spans="1:25" x14ac:dyDescent="0.35">
      <c r="A17" s="46" t="str">
        <f>IFERROR(VLOOKUP(C17,'LT-EN'!$A:$B,2,FALSE)," ")</f>
        <v>2.1. Policyholders - legal persons</v>
      </c>
      <c r="B17" s="39" t="s">
        <v>106</v>
      </c>
      <c r="C17" s="39" t="s">
        <v>42</v>
      </c>
      <c r="G17" s="39">
        <v>499442.8</v>
      </c>
      <c r="H17" s="39">
        <v>0</v>
      </c>
      <c r="I17" s="39">
        <v>1227103</v>
      </c>
      <c r="L17" s="39">
        <v>746148.31</v>
      </c>
      <c r="M17" s="39">
        <v>1091651.1100000001</v>
      </c>
      <c r="O17" s="39">
        <v>267732.15999999997</v>
      </c>
      <c r="Q17" s="39">
        <v>598649.65630000003</v>
      </c>
      <c r="S17" s="39">
        <v>1595546.11</v>
      </c>
      <c r="U17" s="39">
        <v>398283.842</v>
      </c>
      <c r="W17" s="39">
        <v>59.89</v>
      </c>
      <c r="Y17" s="39">
        <v>6424616.8783000009</v>
      </c>
    </row>
    <row r="18" spans="1:25" x14ac:dyDescent="0.35">
      <c r="A18" s="46" t="str">
        <f>IFERROR(VLOOKUP(C18,'LT-EN'!$A:$B,2,FALSE)," ")</f>
        <v>2.2. Policyholders - natural persons</v>
      </c>
      <c r="B18" s="39" t="s">
        <v>107</v>
      </c>
      <c r="C18" s="39" t="s">
        <v>45</v>
      </c>
      <c r="G18" s="39">
        <v>399626.61</v>
      </c>
      <c r="H18" s="39">
        <v>0</v>
      </c>
      <c r="I18" s="39">
        <v>4577686</v>
      </c>
      <c r="L18" s="39">
        <v>1957983.07</v>
      </c>
      <c r="M18" s="39">
        <v>5730164.75</v>
      </c>
      <c r="O18" s="39">
        <v>1169763.95</v>
      </c>
      <c r="Q18" s="39">
        <v>319038.57</v>
      </c>
      <c r="S18" s="39">
        <v>16371762.58</v>
      </c>
      <c r="W18" s="39">
        <v>1977126.74</v>
      </c>
      <c r="Y18" s="39">
        <v>32503152.269999996</v>
      </c>
    </row>
    <row r="19" spans="1:25" x14ac:dyDescent="0.35">
      <c r="A19" s="38" t="str">
        <f>IFERROR(VLOOKUP(C19,'LT-EN'!$A:$B,2,FALSE)," ")</f>
        <v>3. Workers' compensation insurance</v>
      </c>
      <c r="B19" s="39" t="s">
        <v>108</v>
      </c>
      <c r="C19" s="38" t="s">
        <v>48</v>
      </c>
      <c r="H19" s="39">
        <v>0</v>
      </c>
      <c r="I19" s="39">
        <v>0</v>
      </c>
      <c r="L19" s="39">
        <v>0</v>
      </c>
      <c r="M19" s="39">
        <v>0</v>
      </c>
      <c r="O19" s="39">
        <v>0</v>
      </c>
      <c r="Q19" s="39">
        <v>0</v>
      </c>
      <c r="S19" s="39">
        <v>0</v>
      </c>
      <c r="Y19" s="39">
        <v>0</v>
      </c>
    </row>
    <row r="20" spans="1:25" x14ac:dyDescent="0.35">
      <c r="A20" s="38" t="str">
        <f>IFERROR(VLOOKUP(C20,'LT-EN'!$A:$B,2,FALSE)," ")</f>
        <v>4. Motor vehicle liability insurance</v>
      </c>
      <c r="B20" s="39" t="s">
        <v>109</v>
      </c>
      <c r="C20" s="38" t="s">
        <v>54</v>
      </c>
      <c r="D20" s="39">
        <v>0</v>
      </c>
      <c r="E20" s="39">
        <v>0</v>
      </c>
      <c r="F20" s="39">
        <v>0</v>
      </c>
      <c r="G20" s="39">
        <v>12326583.99</v>
      </c>
      <c r="H20" s="39">
        <v>1081627.57</v>
      </c>
      <c r="I20" s="39">
        <v>46411199</v>
      </c>
      <c r="J20" s="39">
        <v>0</v>
      </c>
      <c r="K20" s="39">
        <v>0</v>
      </c>
      <c r="L20" s="39">
        <v>22236009.190000001</v>
      </c>
      <c r="M20" s="39">
        <v>52682130.659999996</v>
      </c>
      <c r="N20" s="39">
        <v>0</v>
      </c>
      <c r="O20" s="39">
        <v>11233356.640000001</v>
      </c>
      <c r="P20" s="39">
        <v>0</v>
      </c>
      <c r="Q20" s="39">
        <v>17125694.143800002</v>
      </c>
      <c r="R20" s="39">
        <v>0</v>
      </c>
      <c r="S20" s="39">
        <v>74739544.150000006</v>
      </c>
      <c r="T20" s="39">
        <v>0</v>
      </c>
      <c r="U20" s="39">
        <v>0</v>
      </c>
      <c r="V20" s="39">
        <v>0</v>
      </c>
      <c r="W20" s="39">
        <v>5040985.6399999997</v>
      </c>
      <c r="X20" s="39">
        <v>0</v>
      </c>
      <c r="Y20" s="39">
        <v>242877130.98379996</v>
      </c>
    </row>
    <row r="21" spans="1:25" x14ac:dyDescent="0.35">
      <c r="A21" s="46" t="str">
        <f>IFERROR(VLOOKUP(C21,'LT-EN'!$A:$B,2,FALSE)," ")</f>
        <v xml:space="preserve">4.1. Liability arising out of the use of motor vehicles operating on the land insurance </v>
      </c>
      <c r="B21" s="39" t="s">
        <v>110</v>
      </c>
      <c r="C21" s="39" t="s">
        <v>56</v>
      </c>
      <c r="D21" s="39">
        <v>0</v>
      </c>
      <c r="E21" s="39">
        <v>0</v>
      </c>
      <c r="F21" s="39">
        <v>0</v>
      </c>
      <c r="G21" s="39">
        <v>12326583.99</v>
      </c>
      <c r="H21" s="39">
        <v>1081627.57</v>
      </c>
      <c r="I21" s="39">
        <v>45604826</v>
      </c>
      <c r="J21" s="39">
        <v>0</v>
      </c>
      <c r="K21" s="39">
        <v>0</v>
      </c>
      <c r="L21" s="39">
        <v>22236009.190000001</v>
      </c>
      <c r="M21" s="39">
        <v>51453984.380000003</v>
      </c>
      <c r="N21" s="39">
        <v>0</v>
      </c>
      <c r="O21" s="39">
        <v>11077276.539999999</v>
      </c>
      <c r="P21" s="39">
        <v>0</v>
      </c>
      <c r="Q21" s="39">
        <v>16491690.724400001</v>
      </c>
      <c r="R21" s="39">
        <v>0</v>
      </c>
      <c r="S21" s="39">
        <v>73358806.670000002</v>
      </c>
      <c r="T21" s="39">
        <v>0</v>
      </c>
      <c r="U21" s="39">
        <v>0</v>
      </c>
      <c r="V21" s="39">
        <v>0</v>
      </c>
      <c r="W21" s="39">
        <v>5040985.6399999997</v>
      </c>
      <c r="X21" s="39">
        <v>0</v>
      </c>
      <c r="Y21" s="39">
        <v>238671790.7044</v>
      </c>
    </row>
    <row r="22" spans="1:25" x14ac:dyDescent="0.35">
      <c r="A22" s="46" t="str">
        <f>IFERROR(VLOOKUP(C22,'LT-EN'!$A:$B,2,FALSE)," ")</f>
        <v>4.1.1. Policyholders - legal persons</v>
      </c>
      <c r="B22" s="39" t="s">
        <v>111</v>
      </c>
      <c r="C22" s="39" t="s">
        <v>57</v>
      </c>
      <c r="G22" s="39">
        <v>7501325.7400000002</v>
      </c>
      <c r="H22" s="39">
        <v>99.77</v>
      </c>
      <c r="I22" s="39">
        <v>28231288</v>
      </c>
      <c r="L22" s="39">
        <v>5856414.7400000002</v>
      </c>
      <c r="M22" s="39">
        <v>24292785.010000002</v>
      </c>
      <c r="O22" s="39">
        <v>2841176.76</v>
      </c>
      <c r="Q22" s="39">
        <v>11694182.9944</v>
      </c>
      <c r="S22" s="39">
        <v>29692549.5</v>
      </c>
      <c r="W22" s="39">
        <v>270788.34999999998</v>
      </c>
      <c r="Y22" s="39">
        <v>110380610.86439997</v>
      </c>
    </row>
    <row r="23" spans="1:25" x14ac:dyDescent="0.35">
      <c r="A23" s="46" t="str">
        <f>IFERROR(VLOOKUP(C23,'LT-EN'!$A:$B,2,FALSE)," ")</f>
        <v>4.1.2. Policyholders - natural persons</v>
      </c>
      <c r="B23" s="39" t="s">
        <v>112</v>
      </c>
      <c r="C23" s="39" t="s">
        <v>58</v>
      </c>
      <c r="G23" s="39">
        <v>4825258.25</v>
      </c>
      <c r="H23" s="39">
        <v>1081527.8</v>
      </c>
      <c r="I23" s="39">
        <v>17373538</v>
      </c>
      <c r="L23" s="39">
        <v>16379594.449999999</v>
      </c>
      <c r="M23" s="39">
        <v>27161199.370000001</v>
      </c>
      <c r="O23" s="39">
        <v>8236099.7800000003</v>
      </c>
      <c r="Q23" s="39">
        <v>4797507.7300000004</v>
      </c>
      <c r="S23" s="39">
        <v>43666257.170000002</v>
      </c>
      <c r="W23" s="39">
        <v>4770197.29</v>
      </c>
      <c r="Y23" s="39">
        <v>128291179.84000002</v>
      </c>
    </row>
    <row r="24" spans="1:25" x14ac:dyDescent="0.35">
      <c r="A24" s="46" t="str">
        <f>IFERROR(VLOOKUP(C24,'LT-EN'!$A:$B,2,FALSE)," ")</f>
        <v>4.2. Carrier third party liability (CMR) insurance</v>
      </c>
      <c r="B24" s="39" t="s">
        <v>113</v>
      </c>
      <c r="C24" s="39" t="s">
        <v>60</v>
      </c>
      <c r="H24" s="39">
        <v>0</v>
      </c>
      <c r="I24" s="39">
        <v>787049</v>
      </c>
      <c r="L24" s="39">
        <v>0</v>
      </c>
      <c r="M24" s="39">
        <v>1228146.28</v>
      </c>
      <c r="O24" s="39">
        <v>155118.1</v>
      </c>
      <c r="Q24" s="39">
        <v>634003.41949999996</v>
      </c>
      <c r="S24" s="39">
        <v>968970.48</v>
      </c>
      <c r="Y24" s="39">
        <v>3773287.2795000002</v>
      </c>
    </row>
    <row r="25" spans="1:25" x14ac:dyDescent="0.35">
      <c r="A25" s="46" t="str">
        <f>IFERROR(VLOOKUP(C25,'LT-EN'!$A:$B,2,FALSE)," ")</f>
        <v>4.3. Liability arising out of use railway rolling stock insurance</v>
      </c>
      <c r="B25" s="39" t="s">
        <v>114</v>
      </c>
      <c r="C25" s="39" t="s">
        <v>63</v>
      </c>
      <c r="H25" s="39">
        <v>0</v>
      </c>
      <c r="I25" s="39">
        <v>19324</v>
      </c>
      <c r="L25" s="39">
        <v>0</v>
      </c>
      <c r="O25" s="39">
        <v>962</v>
      </c>
      <c r="Q25" s="39">
        <v>0</v>
      </c>
      <c r="S25" s="39">
        <v>411767</v>
      </c>
      <c r="Y25" s="39">
        <v>432053</v>
      </c>
    </row>
    <row r="26" spans="1:25" x14ac:dyDescent="0.35">
      <c r="A26" s="38" t="str">
        <f>IFERROR(VLOOKUP(C26,'LT-EN'!$A:$B,2,FALSE)," ")</f>
        <v>5. Other motor insurance</v>
      </c>
      <c r="B26" s="39" t="s">
        <v>115</v>
      </c>
      <c r="C26" s="38" t="s">
        <v>65</v>
      </c>
      <c r="D26" s="39">
        <v>0</v>
      </c>
      <c r="E26" s="39">
        <v>0</v>
      </c>
      <c r="F26" s="39">
        <v>0</v>
      </c>
      <c r="G26" s="39">
        <v>6548730.9299999997</v>
      </c>
      <c r="H26" s="39">
        <v>0</v>
      </c>
      <c r="I26" s="39">
        <v>33912665</v>
      </c>
      <c r="J26" s="39">
        <v>0</v>
      </c>
      <c r="K26" s="39">
        <v>0</v>
      </c>
      <c r="L26" s="39">
        <v>26898786.5</v>
      </c>
      <c r="M26" s="39">
        <v>33350933.960000001</v>
      </c>
      <c r="N26" s="39">
        <v>0</v>
      </c>
      <c r="O26" s="39">
        <v>3528458.45</v>
      </c>
      <c r="P26" s="39">
        <v>0</v>
      </c>
      <c r="Q26" s="39">
        <v>22622890.2938</v>
      </c>
      <c r="R26" s="39">
        <v>0</v>
      </c>
      <c r="S26" s="39">
        <v>64850709.25</v>
      </c>
      <c r="T26" s="39">
        <v>0</v>
      </c>
      <c r="U26" s="39">
        <v>0</v>
      </c>
      <c r="V26" s="39">
        <v>0</v>
      </c>
      <c r="W26" s="39">
        <v>13946666.880000001</v>
      </c>
      <c r="X26" s="39">
        <v>0</v>
      </c>
      <c r="Y26" s="39">
        <v>205659841.2638</v>
      </c>
    </row>
    <row r="27" spans="1:25" x14ac:dyDescent="0.35">
      <c r="A27" s="46" t="str">
        <f>IFERROR(VLOOKUP(C27,'LT-EN'!$A:$B,2,FALSE)," ")</f>
        <v>5.1. Land vehicles other than railway rolling stock insurance</v>
      </c>
      <c r="B27" s="39" t="s">
        <v>116</v>
      </c>
      <c r="C27" s="39" t="s">
        <v>66</v>
      </c>
      <c r="D27" s="39">
        <v>0</v>
      </c>
      <c r="E27" s="39">
        <v>0</v>
      </c>
      <c r="F27" s="39">
        <v>0</v>
      </c>
      <c r="G27" s="39">
        <v>6548730.9299999997</v>
      </c>
      <c r="H27" s="39">
        <v>0</v>
      </c>
      <c r="I27" s="39">
        <v>33875819</v>
      </c>
      <c r="J27" s="39">
        <v>0</v>
      </c>
      <c r="K27" s="39">
        <v>0</v>
      </c>
      <c r="L27" s="39">
        <v>26898786.5</v>
      </c>
      <c r="M27" s="39">
        <v>33346397.489999998</v>
      </c>
      <c r="N27" s="39">
        <v>0</v>
      </c>
      <c r="O27" s="39">
        <v>3528458.45</v>
      </c>
      <c r="P27" s="39">
        <v>0</v>
      </c>
      <c r="Q27" s="39">
        <v>22622890.2938</v>
      </c>
      <c r="R27" s="39">
        <v>0</v>
      </c>
      <c r="S27" s="39">
        <v>64837960.409999996</v>
      </c>
      <c r="T27" s="39">
        <v>0</v>
      </c>
      <c r="U27" s="39">
        <v>0</v>
      </c>
      <c r="V27" s="39">
        <v>0</v>
      </c>
      <c r="W27" s="39">
        <v>13946666.880000001</v>
      </c>
      <c r="X27" s="39">
        <v>0</v>
      </c>
      <c r="Y27" s="39">
        <v>205605709.95379999</v>
      </c>
    </row>
    <row r="28" spans="1:25" x14ac:dyDescent="0.35">
      <c r="A28" s="46" t="str">
        <f>IFERROR(VLOOKUP(C28,'LT-EN'!$A:$B,2,FALSE)," ")</f>
        <v>5.1.1. Policyholders - legal persons</v>
      </c>
      <c r="B28" s="39" t="s">
        <v>117</v>
      </c>
      <c r="C28" s="39" t="s">
        <v>67</v>
      </c>
      <c r="G28" s="39">
        <v>3079469.84</v>
      </c>
      <c r="H28" s="39">
        <v>0</v>
      </c>
      <c r="I28" s="39">
        <v>19272812</v>
      </c>
      <c r="L28" s="39">
        <v>10083616.9</v>
      </c>
      <c r="M28" s="39">
        <v>15490448.310000001</v>
      </c>
      <c r="O28" s="39">
        <v>1557012.71</v>
      </c>
      <c r="Q28" s="39">
        <v>11678575.263800001</v>
      </c>
      <c r="S28" s="39">
        <v>32245412.079999998</v>
      </c>
      <c r="W28" s="39">
        <v>1689819.44</v>
      </c>
      <c r="Y28" s="39">
        <v>95097166.543799996</v>
      </c>
    </row>
    <row r="29" spans="1:25" x14ac:dyDescent="0.35">
      <c r="A29" s="46" t="str">
        <f>IFERROR(VLOOKUP(C29,'LT-EN'!$A:$B,2,FALSE)," ")</f>
        <v>5.1.2. Policyholders - natural persons</v>
      </c>
      <c r="B29" s="39" t="s">
        <v>118</v>
      </c>
      <c r="C29" s="39" t="s">
        <v>68</v>
      </c>
      <c r="G29" s="39">
        <v>3469261.09</v>
      </c>
      <c r="H29" s="39">
        <v>0</v>
      </c>
      <c r="I29" s="39">
        <v>14603007</v>
      </c>
      <c r="L29" s="39">
        <v>16815169.600000001</v>
      </c>
      <c r="M29" s="39">
        <v>17855949.18</v>
      </c>
      <c r="O29" s="39">
        <v>1971445.74</v>
      </c>
      <c r="Q29" s="39">
        <v>10944315.029999999</v>
      </c>
      <c r="S29" s="39">
        <v>32592548.329999998</v>
      </c>
      <c r="W29" s="39">
        <v>12256847.439999999</v>
      </c>
      <c r="Y29" s="39">
        <v>110508543.41</v>
      </c>
    </row>
    <row r="30" spans="1:25" x14ac:dyDescent="0.35">
      <c r="A30" s="46" t="str">
        <f>IFERROR(VLOOKUP(C30,'LT-EN'!$A:$B,2,FALSE)," ")</f>
        <v>5.2. Railway rolling stock insurance</v>
      </c>
      <c r="B30" s="39" t="s">
        <v>119</v>
      </c>
      <c r="C30" s="39" t="s">
        <v>69</v>
      </c>
      <c r="H30" s="39">
        <v>0</v>
      </c>
      <c r="I30" s="39">
        <v>36846</v>
      </c>
      <c r="L30" s="39">
        <v>0</v>
      </c>
      <c r="M30" s="39">
        <v>4536.47</v>
      </c>
      <c r="O30" s="39">
        <v>0</v>
      </c>
      <c r="Q30" s="39">
        <v>0</v>
      </c>
      <c r="S30" s="39">
        <v>12748.84</v>
      </c>
      <c r="Y30" s="39">
        <v>54131.31</v>
      </c>
    </row>
    <row r="31" spans="1:25" x14ac:dyDescent="0.35">
      <c r="A31" s="38" t="str">
        <f>IFERROR(VLOOKUP(C31,'LT-EN'!$A:$B,2,FALSE)," ")</f>
        <v xml:space="preserve">6. Marine, aviation and transport insurance </v>
      </c>
      <c r="B31" s="39" t="s">
        <v>120</v>
      </c>
      <c r="C31" s="38" t="s">
        <v>71</v>
      </c>
      <c r="D31" s="39">
        <v>0</v>
      </c>
      <c r="E31" s="39">
        <v>0</v>
      </c>
      <c r="F31" s="39">
        <v>0</v>
      </c>
      <c r="G31" s="39">
        <v>0</v>
      </c>
      <c r="H31" s="39">
        <v>0</v>
      </c>
      <c r="I31" s="39">
        <v>673563</v>
      </c>
      <c r="J31" s="39">
        <v>0</v>
      </c>
      <c r="K31" s="39">
        <v>0</v>
      </c>
      <c r="L31" s="39">
        <v>568867.81000000006</v>
      </c>
      <c r="M31" s="39">
        <v>1184339.97</v>
      </c>
      <c r="N31" s="39">
        <v>0</v>
      </c>
      <c r="O31" s="39">
        <v>467669.74</v>
      </c>
      <c r="P31" s="39">
        <v>0</v>
      </c>
      <c r="Q31" s="39">
        <v>257814.56359999999</v>
      </c>
      <c r="R31" s="39">
        <v>0</v>
      </c>
      <c r="S31" s="39">
        <v>547466.72</v>
      </c>
      <c r="T31" s="39">
        <v>0</v>
      </c>
      <c r="U31" s="39">
        <v>0</v>
      </c>
      <c r="V31" s="39">
        <v>0</v>
      </c>
      <c r="W31" s="39">
        <v>0</v>
      </c>
      <c r="X31" s="39">
        <v>0</v>
      </c>
      <c r="Y31" s="39">
        <v>3699721.8035999998</v>
      </c>
    </row>
    <row r="32" spans="1:25" x14ac:dyDescent="0.35">
      <c r="A32" s="46" t="str">
        <f>IFERROR(VLOOKUP(C32,'LT-EN'!$A:$B,2,FALSE)," ")</f>
        <v>6.1. Liability arising out of use of ships (sea and internal waters) insurance</v>
      </c>
      <c r="B32" s="39" t="s">
        <v>121</v>
      </c>
      <c r="C32" s="39" t="s">
        <v>72</v>
      </c>
      <c r="H32" s="39">
        <v>0</v>
      </c>
      <c r="I32" s="39">
        <v>65468</v>
      </c>
      <c r="L32" s="39">
        <v>0</v>
      </c>
      <c r="O32" s="39">
        <v>740</v>
      </c>
      <c r="Q32" s="39">
        <v>0</v>
      </c>
      <c r="S32" s="39">
        <v>17839.64</v>
      </c>
      <c r="Y32" s="39">
        <v>84047.64</v>
      </c>
    </row>
    <row r="33" spans="1:25" x14ac:dyDescent="0.35">
      <c r="A33" s="46" t="str">
        <f>IFERROR(VLOOKUP(C33,'LT-EN'!$A:$B,2,FALSE)," ")</f>
        <v>6.2. Ships (sea and internal waters) insurance</v>
      </c>
      <c r="B33" s="39" t="s">
        <v>122</v>
      </c>
      <c r="C33" s="39" t="s">
        <v>73</v>
      </c>
      <c r="H33" s="39">
        <v>0</v>
      </c>
      <c r="I33" s="39">
        <v>187484</v>
      </c>
      <c r="L33" s="39">
        <v>0</v>
      </c>
      <c r="M33" s="39">
        <v>127880.12</v>
      </c>
      <c r="O33" s="39">
        <v>3598</v>
      </c>
      <c r="P33" s="39">
        <v>0</v>
      </c>
      <c r="Q33" s="39">
        <v>23838.5036</v>
      </c>
      <c r="S33" s="39">
        <v>86328.54</v>
      </c>
      <c r="Y33" s="39">
        <v>429129.16359999997</v>
      </c>
    </row>
    <row r="34" spans="1:25" x14ac:dyDescent="0.35">
      <c r="A34" s="46" t="str">
        <f>IFERROR(VLOOKUP(C34,'LT-EN'!$A:$B,2,FALSE)," ")</f>
        <v>6.3. Liability arising out of the use of aircraft insurance</v>
      </c>
      <c r="B34" s="39" t="s">
        <v>123</v>
      </c>
      <c r="C34" s="39" t="s">
        <v>74</v>
      </c>
      <c r="H34" s="39">
        <v>0</v>
      </c>
      <c r="I34" s="39">
        <v>109252</v>
      </c>
      <c r="L34" s="39">
        <v>0</v>
      </c>
      <c r="O34" s="39">
        <v>0</v>
      </c>
      <c r="Q34" s="39">
        <v>0</v>
      </c>
      <c r="S34" s="39">
        <v>18570</v>
      </c>
      <c r="Y34" s="39">
        <v>127822</v>
      </c>
    </row>
    <row r="35" spans="1:25" x14ac:dyDescent="0.35">
      <c r="A35" s="46" t="str">
        <f>IFERROR(VLOOKUP(C35,'LT-EN'!$A:$B,2,FALSE)," ")</f>
        <v>6.4. Aircraft insurance</v>
      </c>
      <c r="B35" s="39" t="s">
        <v>124</v>
      </c>
      <c r="C35" s="39" t="s">
        <v>75</v>
      </c>
      <c r="H35" s="39">
        <v>0</v>
      </c>
      <c r="I35" s="39">
        <v>39128</v>
      </c>
      <c r="L35" s="39">
        <v>0</v>
      </c>
      <c r="O35" s="39">
        <v>0</v>
      </c>
      <c r="Q35" s="39">
        <v>0</v>
      </c>
      <c r="S35" s="39">
        <v>34136.81</v>
      </c>
      <c r="Y35" s="39">
        <v>73264.81</v>
      </c>
    </row>
    <row r="36" spans="1:25" x14ac:dyDescent="0.35">
      <c r="A36" s="46" t="str">
        <f>IFERROR(VLOOKUP(C36,'LT-EN'!$A:$B,2,FALSE)," ")</f>
        <v>6.5. Goods in transit insurance</v>
      </c>
      <c r="B36" s="39" t="s">
        <v>125</v>
      </c>
      <c r="C36" s="39" t="s">
        <v>76</v>
      </c>
      <c r="H36" s="39">
        <v>0</v>
      </c>
      <c r="I36" s="39">
        <v>272231</v>
      </c>
      <c r="L36" s="39">
        <v>568867.81000000006</v>
      </c>
      <c r="M36" s="39">
        <v>1056459.8500000001</v>
      </c>
      <c r="O36" s="39">
        <v>463331.74</v>
      </c>
      <c r="P36" s="39">
        <v>0</v>
      </c>
      <c r="Q36" s="39">
        <v>233976.06</v>
      </c>
      <c r="S36" s="39">
        <v>390591.73</v>
      </c>
      <c r="Y36" s="39">
        <v>2985458.1900000004</v>
      </c>
    </row>
    <row r="37" spans="1:25" x14ac:dyDescent="0.35">
      <c r="A37" s="38" t="str">
        <f>IFERROR(VLOOKUP(C37,'LT-EN'!$A:$B,2,FALSE)," ")</f>
        <v>7. Fire and other damage to property insurance</v>
      </c>
      <c r="B37" s="39" t="s">
        <v>126</v>
      </c>
      <c r="C37" s="38" t="s">
        <v>77</v>
      </c>
      <c r="D37" s="39">
        <v>0</v>
      </c>
      <c r="E37" s="39">
        <v>0</v>
      </c>
      <c r="F37" s="39">
        <v>0</v>
      </c>
      <c r="G37" s="39">
        <v>3233524.93</v>
      </c>
      <c r="H37" s="39">
        <v>0</v>
      </c>
      <c r="I37" s="39">
        <v>24539958</v>
      </c>
      <c r="J37" s="39">
        <v>0</v>
      </c>
      <c r="K37" s="39">
        <v>0</v>
      </c>
      <c r="L37" s="39">
        <v>28567901.129999999</v>
      </c>
      <c r="M37" s="39">
        <v>24134360.09</v>
      </c>
      <c r="N37" s="39">
        <v>0</v>
      </c>
      <c r="O37" s="39">
        <v>6483055.7800000003</v>
      </c>
      <c r="P37" s="39">
        <v>0</v>
      </c>
      <c r="Q37" s="39">
        <v>11736430.737600001</v>
      </c>
      <c r="R37" s="39">
        <v>0</v>
      </c>
      <c r="S37" s="39">
        <v>74425620.989999995</v>
      </c>
      <c r="T37" s="39">
        <v>0</v>
      </c>
      <c r="U37" s="39">
        <v>0</v>
      </c>
      <c r="V37" s="39">
        <v>0</v>
      </c>
      <c r="W37" s="39">
        <v>24061667.43</v>
      </c>
      <c r="X37" s="39">
        <v>22381271.620000001</v>
      </c>
      <c r="Y37" s="39">
        <v>219563790.70760003</v>
      </c>
    </row>
    <row r="38" spans="1:25" x14ac:dyDescent="0.35">
      <c r="A38" s="46" t="str">
        <f>IFERROR(VLOOKUP(C38,'LT-EN'!$A:$B,2,FALSE)," ")</f>
        <v>7.1. Crop insurance</v>
      </c>
      <c r="B38" s="39" t="s">
        <v>127</v>
      </c>
      <c r="C38" s="39" t="s">
        <v>78</v>
      </c>
      <c r="H38" s="39">
        <v>0</v>
      </c>
      <c r="I38" s="39">
        <v>433419</v>
      </c>
      <c r="L38" s="39">
        <v>32933.39</v>
      </c>
      <c r="O38" s="39">
        <v>0</v>
      </c>
      <c r="Q38" s="39">
        <v>0</v>
      </c>
      <c r="S38" s="39">
        <v>0</v>
      </c>
      <c r="X38" s="39">
        <v>22381271.620000001</v>
      </c>
      <c r="Y38" s="39">
        <v>22847624.010000002</v>
      </c>
    </row>
    <row r="39" spans="1:25" x14ac:dyDescent="0.35">
      <c r="A39" s="46" t="str">
        <f>IFERROR(VLOOKUP(C39,'LT-EN'!$A:$B,2,FALSE)," ")</f>
        <v>7.2. Livestock insurance</v>
      </c>
      <c r="B39" s="39" t="s">
        <v>128</v>
      </c>
      <c r="C39" s="39" t="s">
        <v>79</v>
      </c>
      <c r="H39" s="39">
        <v>0</v>
      </c>
      <c r="I39" s="39">
        <v>649952</v>
      </c>
      <c r="L39" s="39">
        <v>0</v>
      </c>
      <c r="M39" s="39">
        <v>775278.37</v>
      </c>
      <c r="O39" s="39">
        <v>4781.22</v>
      </c>
      <c r="Q39" s="39">
        <v>0</v>
      </c>
      <c r="S39" s="39">
        <v>1249163.22</v>
      </c>
      <c r="Y39" s="39">
        <v>2679174.81</v>
      </c>
    </row>
    <row r="40" spans="1:25" x14ac:dyDescent="0.35">
      <c r="A40" s="46" t="str">
        <f>IFERROR(VLOOKUP(C40,'LT-EN'!$A:$B,2,FALSE)," ")</f>
        <v>7.3. Other property insurance</v>
      </c>
      <c r="B40" s="39" t="s">
        <v>129</v>
      </c>
      <c r="C40" s="39" t="s">
        <v>80</v>
      </c>
      <c r="D40" s="39">
        <v>0</v>
      </c>
      <c r="E40" s="39">
        <v>0</v>
      </c>
      <c r="F40" s="39">
        <v>0</v>
      </c>
      <c r="G40" s="39">
        <v>3233524.93</v>
      </c>
      <c r="H40" s="39">
        <v>0</v>
      </c>
      <c r="I40" s="39">
        <v>23456587</v>
      </c>
      <c r="J40" s="39">
        <v>0</v>
      </c>
      <c r="K40" s="39">
        <v>0</v>
      </c>
      <c r="L40" s="39">
        <v>28534967.739999998</v>
      </c>
      <c r="M40" s="39">
        <v>23359081.719999999</v>
      </c>
      <c r="N40" s="39">
        <v>0</v>
      </c>
      <c r="O40" s="39">
        <v>6478274.5599999996</v>
      </c>
      <c r="P40" s="39">
        <v>0</v>
      </c>
      <c r="Q40" s="39">
        <v>11736430.737600001</v>
      </c>
      <c r="R40" s="39">
        <v>0</v>
      </c>
      <c r="S40" s="39">
        <v>73176457.769999996</v>
      </c>
      <c r="T40" s="39">
        <v>0</v>
      </c>
      <c r="U40" s="39">
        <v>0</v>
      </c>
      <c r="V40" s="39">
        <v>0</v>
      </c>
      <c r="W40" s="39">
        <v>24061667.43</v>
      </c>
      <c r="X40" s="39">
        <v>0</v>
      </c>
      <c r="Y40" s="39">
        <v>194036991.8876</v>
      </c>
    </row>
    <row r="41" spans="1:25" x14ac:dyDescent="0.35">
      <c r="A41" s="46" t="str">
        <f>IFERROR(VLOOKUP(C41,'LT-EN'!$A:$B,2,FALSE)," ")</f>
        <v>7.3.1. Policyholders - legal persons</v>
      </c>
      <c r="B41" s="39" t="s">
        <v>130</v>
      </c>
      <c r="C41" s="39" t="s">
        <v>81</v>
      </c>
      <c r="G41" s="39">
        <v>1994133.19</v>
      </c>
      <c r="H41" s="39">
        <v>0</v>
      </c>
      <c r="I41" s="39">
        <v>11991665</v>
      </c>
      <c r="L41" s="39">
        <v>19872780.829999998</v>
      </c>
      <c r="M41" s="39">
        <v>10099888.08</v>
      </c>
      <c r="O41" s="39">
        <v>2029907.1</v>
      </c>
      <c r="Q41" s="39">
        <v>6759188.0599999996</v>
      </c>
      <c r="S41" s="39">
        <v>18922323.199999999</v>
      </c>
      <c r="W41" s="39">
        <v>7803.07</v>
      </c>
      <c r="Y41" s="39">
        <v>71677688.529999986</v>
      </c>
    </row>
    <row r="42" spans="1:25" x14ac:dyDescent="0.35">
      <c r="A42" s="46" t="str">
        <f>IFERROR(VLOOKUP(C42,'LT-EN'!$A:$B,2,FALSE)," ")</f>
        <v>7.3.2. Policyholders - natural persons</v>
      </c>
      <c r="B42" s="39" t="s">
        <v>131</v>
      </c>
      <c r="C42" s="39" t="s">
        <v>82</v>
      </c>
      <c r="G42" s="39">
        <v>1239391.74</v>
      </c>
      <c r="H42" s="39">
        <v>0</v>
      </c>
      <c r="I42" s="39">
        <v>11464922</v>
      </c>
      <c r="L42" s="39">
        <v>8662186.9100000001</v>
      </c>
      <c r="M42" s="39">
        <v>13259193.640000001</v>
      </c>
      <c r="O42" s="39">
        <v>4448367.46</v>
      </c>
      <c r="Q42" s="39">
        <v>4977242.6776000001</v>
      </c>
      <c r="S42" s="39">
        <v>54254134.57</v>
      </c>
      <c r="W42" s="39">
        <v>24053864.359999999</v>
      </c>
      <c r="Y42" s="39">
        <v>122359303.35759999</v>
      </c>
    </row>
    <row r="43" spans="1:25" x14ac:dyDescent="0.35">
      <c r="A43" s="38" t="str">
        <f>IFERROR(VLOOKUP(C43,'LT-EN'!$A:$B,2,FALSE)," ")</f>
        <v>8. General liability insurance</v>
      </c>
      <c r="B43" s="39" t="s">
        <v>132</v>
      </c>
      <c r="C43" s="38" t="s">
        <v>83</v>
      </c>
      <c r="D43" s="39">
        <v>0</v>
      </c>
      <c r="E43" s="39">
        <v>0</v>
      </c>
      <c r="F43" s="39">
        <v>0</v>
      </c>
      <c r="G43" s="39">
        <v>737054.98</v>
      </c>
      <c r="H43" s="39">
        <v>0</v>
      </c>
      <c r="I43" s="39">
        <v>7808626</v>
      </c>
      <c r="J43" s="39">
        <v>0</v>
      </c>
      <c r="K43" s="39">
        <v>0</v>
      </c>
      <c r="L43" s="39">
        <v>5415705.8600000003</v>
      </c>
      <c r="M43" s="39">
        <v>6531966.79</v>
      </c>
      <c r="N43" s="39">
        <v>0</v>
      </c>
      <c r="O43" s="39">
        <v>1191730.53</v>
      </c>
      <c r="P43" s="39">
        <v>0</v>
      </c>
      <c r="Q43" s="39">
        <v>2762589.7615999999</v>
      </c>
      <c r="R43" s="39">
        <v>0</v>
      </c>
      <c r="S43" s="39">
        <v>6029995.1200000001</v>
      </c>
      <c r="T43" s="39">
        <v>0</v>
      </c>
      <c r="U43" s="39">
        <v>0</v>
      </c>
      <c r="V43" s="39">
        <v>0</v>
      </c>
      <c r="W43" s="39">
        <v>2623257.19</v>
      </c>
      <c r="X43" s="39">
        <v>0</v>
      </c>
      <c r="Y43" s="39">
        <v>33100926.231600001</v>
      </c>
    </row>
    <row r="44" spans="1:25" x14ac:dyDescent="0.35">
      <c r="A44" s="46" t="str">
        <f>IFERROR(VLOOKUP(C44,'LT-EN'!$A:$B,2,FALSE)," ")</f>
        <v>8.1. Compulsory liability insurance</v>
      </c>
      <c r="B44" s="39" t="s">
        <v>133</v>
      </c>
      <c r="C44" s="39" t="s">
        <v>84</v>
      </c>
      <c r="H44" s="39">
        <v>0</v>
      </c>
      <c r="I44" s="39">
        <v>771622</v>
      </c>
      <c r="L44" s="39">
        <v>1330831.69</v>
      </c>
      <c r="M44" s="39">
        <v>923278.23</v>
      </c>
      <c r="O44" s="39">
        <v>95372.15</v>
      </c>
      <c r="Q44" s="39">
        <v>508932.85</v>
      </c>
      <c r="S44" s="39">
        <v>932673.73</v>
      </c>
      <c r="Y44" s="39">
        <v>4562710.6499999994</v>
      </c>
    </row>
    <row r="45" spans="1:25" x14ac:dyDescent="0.35">
      <c r="A45" s="46" t="str">
        <f>IFERROR(VLOOKUP(C45,'LT-EN'!$A:$B,2,FALSE)," ")</f>
        <v>8.2. Other</v>
      </c>
      <c r="B45" s="39" t="s">
        <v>134</v>
      </c>
      <c r="C45" s="39" t="s">
        <v>85</v>
      </c>
      <c r="D45" s="39">
        <v>0</v>
      </c>
      <c r="E45" s="39">
        <v>0</v>
      </c>
      <c r="F45" s="39">
        <v>0</v>
      </c>
      <c r="G45" s="39">
        <v>737054.98</v>
      </c>
      <c r="H45" s="39">
        <v>0</v>
      </c>
      <c r="I45" s="39">
        <v>7037004</v>
      </c>
      <c r="J45" s="39">
        <v>0</v>
      </c>
      <c r="K45" s="39">
        <v>0</v>
      </c>
      <c r="L45" s="39">
        <v>4084874.17</v>
      </c>
      <c r="M45" s="39">
        <v>5608688.5599999996</v>
      </c>
      <c r="N45" s="39">
        <v>0</v>
      </c>
      <c r="O45" s="39">
        <v>1096358.3799999999</v>
      </c>
      <c r="P45" s="39">
        <v>0</v>
      </c>
      <c r="Q45" s="39">
        <v>2253656.9116000002</v>
      </c>
      <c r="R45" s="39">
        <v>0</v>
      </c>
      <c r="S45" s="39">
        <v>5097321.3899999997</v>
      </c>
      <c r="T45" s="39">
        <v>0</v>
      </c>
      <c r="U45" s="39">
        <v>0</v>
      </c>
      <c r="V45" s="39">
        <v>0</v>
      </c>
      <c r="W45" s="39">
        <v>2623257.19</v>
      </c>
      <c r="X45" s="39">
        <v>0</v>
      </c>
      <c r="Y45" s="39">
        <v>28538215.581600003</v>
      </c>
    </row>
    <row r="46" spans="1:25" x14ac:dyDescent="0.35">
      <c r="A46" s="46" t="str">
        <f>IFERROR(VLOOKUP(C46,'LT-EN'!$A:$B,2,FALSE)," ")</f>
        <v>8.2.1. Policyholders - legal persons</v>
      </c>
      <c r="B46" s="39" t="s">
        <v>135</v>
      </c>
      <c r="C46" s="39" t="s">
        <v>86</v>
      </c>
      <c r="G46" s="39">
        <v>536308.35</v>
      </c>
      <c r="H46" s="39">
        <v>0</v>
      </c>
      <c r="I46" s="39">
        <v>5858200</v>
      </c>
      <c r="L46" s="39">
        <v>3331161.3</v>
      </c>
      <c r="M46" s="39">
        <v>3934704.16</v>
      </c>
      <c r="O46" s="39">
        <v>696883.19999999995</v>
      </c>
      <c r="P46" s="39">
        <v>0</v>
      </c>
      <c r="Q46" s="39">
        <v>1883853.9816000001</v>
      </c>
      <c r="S46" s="39">
        <v>3066602.45</v>
      </c>
      <c r="W46" s="39">
        <v>459.18</v>
      </c>
      <c r="Y46" s="39">
        <v>19308172.621600002</v>
      </c>
    </row>
    <row r="47" spans="1:25" x14ac:dyDescent="0.35">
      <c r="A47" s="46" t="str">
        <f>IFERROR(VLOOKUP(C47,'LT-EN'!$A:$B,2,FALSE)," ")</f>
        <v>8.2.2. Policyholders - natural persons</v>
      </c>
      <c r="B47" s="39" t="s">
        <v>136</v>
      </c>
      <c r="C47" s="39" t="s">
        <v>87</v>
      </c>
      <c r="G47" s="39">
        <v>200746.63</v>
      </c>
      <c r="H47" s="39">
        <v>0</v>
      </c>
      <c r="I47" s="39">
        <v>1178804</v>
      </c>
      <c r="L47" s="39">
        <v>753712.87</v>
      </c>
      <c r="M47" s="39">
        <v>1673984.4</v>
      </c>
      <c r="O47" s="39">
        <v>399475.18</v>
      </c>
      <c r="Q47" s="39">
        <v>369802.93</v>
      </c>
      <c r="S47" s="39">
        <v>2030718.94</v>
      </c>
      <c r="W47" s="39">
        <v>2622798.0099999998</v>
      </c>
      <c r="Y47" s="39">
        <v>9230042.959999999</v>
      </c>
    </row>
    <row r="48" spans="1:25" x14ac:dyDescent="0.35">
      <c r="A48" s="38" t="str">
        <f>IFERROR(VLOOKUP(C48,'LT-EN'!$A:$B,2,FALSE)," ")</f>
        <v>9. Credit and suretyship insurance</v>
      </c>
      <c r="B48" s="39" t="s">
        <v>137</v>
      </c>
      <c r="C48" s="38" t="s">
        <v>88</v>
      </c>
      <c r="D48" s="39">
        <v>0</v>
      </c>
      <c r="E48" s="39">
        <v>0</v>
      </c>
      <c r="F48" s="39">
        <v>0</v>
      </c>
      <c r="G48" s="39">
        <v>13636.73</v>
      </c>
      <c r="H48" s="39">
        <v>0</v>
      </c>
      <c r="I48" s="39">
        <v>4506252</v>
      </c>
      <c r="J48" s="39">
        <v>4551293</v>
      </c>
      <c r="K48" s="39">
        <v>0</v>
      </c>
      <c r="L48" s="39">
        <v>2818312.72</v>
      </c>
      <c r="M48" s="39">
        <v>4161623.76</v>
      </c>
      <c r="N48" s="39">
        <v>0</v>
      </c>
      <c r="O48" s="39">
        <v>260373.17</v>
      </c>
      <c r="P48" s="39">
        <v>0</v>
      </c>
      <c r="Q48" s="39">
        <v>87435.39</v>
      </c>
      <c r="R48" s="39">
        <v>1048038</v>
      </c>
      <c r="S48" s="39">
        <v>2208914.83</v>
      </c>
      <c r="T48" s="39">
        <v>0</v>
      </c>
      <c r="U48" s="39">
        <v>0</v>
      </c>
      <c r="V48" s="39">
        <v>0</v>
      </c>
      <c r="W48" s="39">
        <v>0</v>
      </c>
      <c r="X48" s="39">
        <v>0</v>
      </c>
      <c r="Y48" s="39">
        <v>19655879.600000001</v>
      </c>
    </row>
    <row r="49" spans="1:25" x14ac:dyDescent="0.35">
      <c r="A49" s="46" t="str">
        <f>IFERROR(VLOOKUP(C49,'LT-EN'!$A:$B,2,FALSE)," ")</f>
        <v>9.1. Credit insurance</v>
      </c>
      <c r="B49" s="39" t="s">
        <v>138</v>
      </c>
      <c r="C49" s="39" t="s">
        <v>89</v>
      </c>
      <c r="H49" s="39">
        <v>0</v>
      </c>
      <c r="I49" s="39">
        <v>0</v>
      </c>
      <c r="J49" s="39">
        <v>4551293</v>
      </c>
      <c r="L49" s="39">
        <v>0</v>
      </c>
      <c r="O49" s="39">
        <v>0</v>
      </c>
      <c r="Q49" s="39">
        <v>0</v>
      </c>
      <c r="S49" s="39">
        <v>0</v>
      </c>
      <c r="Y49" s="39">
        <v>4551293</v>
      </c>
    </row>
    <row r="50" spans="1:25" x14ac:dyDescent="0.35">
      <c r="A50" s="46" t="str">
        <f>IFERROR(VLOOKUP(C50,'LT-EN'!$A:$B,2,FALSE)," ")</f>
        <v>9.2. Suretyship insurance</v>
      </c>
      <c r="B50" s="39" t="s">
        <v>139</v>
      </c>
      <c r="C50" s="39" t="s">
        <v>90</v>
      </c>
      <c r="D50" s="39">
        <v>0</v>
      </c>
      <c r="E50" s="39">
        <v>0</v>
      </c>
      <c r="F50" s="39">
        <v>0</v>
      </c>
      <c r="G50" s="39">
        <v>13636.73</v>
      </c>
      <c r="H50" s="39">
        <v>0</v>
      </c>
      <c r="I50" s="39">
        <v>4506252</v>
      </c>
      <c r="J50" s="39">
        <v>0</v>
      </c>
      <c r="K50" s="39">
        <v>0</v>
      </c>
      <c r="L50" s="39">
        <v>2818312.72</v>
      </c>
      <c r="M50" s="39">
        <v>4161623.76</v>
      </c>
      <c r="N50" s="39">
        <v>0</v>
      </c>
      <c r="O50" s="39">
        <v>260373.17</v>
      </c>
      <c r="P50" s="39">
        <v>0</v>
      </c>
      <c r="Q50" s="39">
        <v>87435.39</v>
      </c>
      <c r="R50" s="39">
        <v>1048038</v>
      </c>
      <c r="S50" s="39">
        <v>2208914.83</v>
      </c>
      <c r="T50" s="39">
        <v>0</v>
      </c>
      <c r="U50" s="39">
        <v>0</v>
      </c>
      <c r="V50" s="39">
        <v>0</v>
      </c>
      <c r="W50" s="39">
        <v>0</v>
      </c>
      <c r="X50" s="39">
        <v>0</v>
      </c>
      <c r="Y50" s="39">
        <v>15104586.600000001</v>
      </c>
    </row>
    <row r="51" spans="1:25" x14ac:dyDescent="0.35">
      <c r="A51" s="46" t="str">
        <f>IFERROR(VLOOKUP(C51,'LT-EN'!$A:$B,2,FALSE)," ")</f>
        <v>9.2.1 Insurance of liability performing customs procedures</v>
      </c>
      <c r="B51" s="39" t="s">
        <v>140</v>
      </c>
      <c r="C51" s="39" t="s">
        <v>91</v>
      </c>
      <c r="H51" s="39">
        <v>0</v>
      </c>
      <c r="I51" s="39">
        <v>468995</v>
      </c>
      <c r="L51" s="39">
        <v>0</v>
      </c>
      <c r="M51" s="39">
        <v>469113.38</v>
      </c>
      <c r="O51" s="39">
        <v>0</v>
      </c>
      <c r="Q51" s="39">
        <v>0</v>
      </c>
      <c r="R51" s="39">
        <v>1048038</v>
      </c>
      <c r="S51" s="39">
        <v>0</v>
      </c>
      <c r="Y51" s="39">
        <v>1986146.38</v>
      </c>
    </row>
    <row r="52" spans="1:25" x14ac:dyDescent="0.35">
      <c r="A52" s="46" t="str">
        <f>IFERROR(VLOOKUP(C52,'LT-EN'!$A:$B,2,FALSE)," ")</f>
        <v>9.2.2. Other suretyship insurance</v>
      </c>
      <c r="B52" s="39" t="s">
        <v>141</v>
      </c>
      <c r="C52" s="39" t="s">
        <v>92</v>
      </c>
      <c r="G52" s="39">
        <v>13636.73</v>
      </c>
      <c r="H52" s="39">
        <v>0</v>
      </c>
      <c r="I52" s="39">
        <v>4037257</v>
      </c>
      <c r="L52" s="39">
        <v>2818312.72</v>
      </c>
      <c r="M52" s="39">
        <v>3692510.38</v>
      </c>
      <c r="O52" s="39">
        <v>260373.17</v>
      </c>
      <c r="Q52" s="39">
        <v>87435.39</v>
      </c>
      <c r="S52" s="39">
        <v>2208914.83</v>
      </c>
      <c r="Y52" s="39">
        <v>13118440.220000001</v>
      </c>
    </row>
    <row r="53" spans="1:25" x14ac:dyDescent="0.35">
      <c r="A53" s="38" t="str">
        <f>IFERROR(VLOOKUP(C53,'LT-EN'!$A:$B,2,FALSE)," ")</f>
        <v>10. Legal  expenses insurance</v>
      </c>
      <c r="B53" s="39" t="s">
        <v>142</v>
      </c>
      <c r="C53" s="38" t="s">
        <v>37</v>
      </c>
      <c r="H53" s="39">
        <v>0</v>
      </c>
      <c r="I53" s="39">
        <v>264</v>
      </c>
      <c r="L53" s="39">
        <v>0</v>
      </c>
      <c r="O53" s="39">
        <v>0</v>
      </c>
      <c r="Q53" s="39">
        <v>0</v>
      </c>
      <c r="S53" s="39">
        <v>0</v>
      </c>
      <c r="Y53" s="39">
        <v>264</v>
      </c>
    </row>
    <row r="54" spans="1:25" x14ac:dyDescent="0.35">
      <c r="A54" s="38" t="str">
        <f>IFERROR(VLOOKUP(C54,'LT-EN'!$A:$B,2,FALSE)," ")</f>
        <v>11. Assistance</v>
      </c>
      <c r="B54" s="39" t="s">
        <v>143</v>
      </c>
      <c r="C54" s="38" t="s">
        <v>38</v>
      </c>
      <c r="G54" s="39">
        <v>338795.54</v>
      </c>
      <c r="H54" s="39">
        <v>0</v>
      </c>
      <c r="I54" s="39">
        <v>1846928</v>
      </c>
      <c r="L54" s="39">
        <v>513758.31</v>
      </c>
      <c r="M54" s="39">
        <v>2808477.55</v>
      </c>
      <c r="O54" s="39">
        <v>772047.27</v>
      </c>
      <c r="Q54" s="39">
        <v>0</v>
      </c>
      <c r="S54" s="39">
        <v>0</v>
      </c>
      <c r="Y54" s="39">
        <v>6280006.6699999999</v>
      </c>
    </row>
    <row r="55" spans="1:25" x14ac:dyDescent="0.35">
      <c r="A55" s="38" t="str">
        <f>IFERROR(VLOOKUP(C55,'LT-EN'!$A:$B,2,FALSE)," ")</f>
        <v>12. Miscellaneous financial loss</v>
      </c>
      <c r="B55" s="39" t="s">
        <v>144</v>
      </c>
      <c r="C55" s="38" t="s">
        <v>39</v>
      </c>
      <c r="G55" s="39">
        <v>4071.76</v>
      </c>
      <c r="H55" s="39">
        <v>0</v>
      </c>
      <c r="I55" s="39">
        <v>109420</v>
      </c>
      <c r="L55" s="39">
        <v>2305938.9300000002</v>
      </c>
      <c r="M55" s="39">
        <v>1428.38</v>
      </c>
      <c r="O55" s="39">
        <v>119869.19</v>
      </c>
      <c r="Q55" s="39">
        <v>438019.36969999998</v>
      </c>
      <c r="S55" s="39">
        <v>636841.71</v>
      </c>
      <c r="W55" s="39">
        <v>4666454.25</v>
      </c>
      <c r="Y55" s="39">
        <v>8282043.5897000004</v>
      </c>
    </row>
    <row r="56" spans="1:25" x14ac:dyDescent="0.35">
      <c r="A56" s="38" t="str">
        <f>IFERROR(VLOOKUP(C56,'LT-EN'!$A:$B,2,FALSE)," ")</f>
        <v>LIFE ASSURANCE</v>
      </c>
      <c r="B56" s="39" t="s">
        <v>145</v>
      </c>
      <c r="C56" s="38" t="s">
        <v>93</v>
      </c>
      <c r="D56" s="39">
        <v>72310139</v>
      </c>
      <c r="E56" s="39">
        <v>23657805.699999999</v>
      </c>
      <c r="F56" s="39">
        <v>0</v>
      </c>
      <c r="G56" s="39">
        <v>0</v>
      </c>
      <c r="H56" s="39">
        <v>0</v>
      </c>
      <c r="I56" s="39">
        <v>0</v>
      </c>
      <c r="J56" s="39">
        <v>0</v>
      </c>
      <c r="K56" s="39">
        <v>61684782.149999999</v>
      </c>
      <c r="L56" s="39">
        <v>0</v>
      </c>
      <c r="M56" s="39">
        <v>0</v>
      </c>
      <c r="N56" s="39">
        <v>18809703.469999999</v>
      </c>
      <c r="O56" s="39">
        <v>0</v>
      </c>
      <c r="P56" s="39">
        <v>0</v>
      </c>
      <c r="Q56" s="39">
        <v>0</v>
      </c>
      <c r="R56" s="39">
        <v>0</v>
      </c>
      <c r="S56" s="39">
        <v>0</v>
      </c>
      <c r="T56" s="39">
        <v>21587260</v>
      </c>
      <c r="U56" s="39">
        <v>53708234.465999998</v>
      </c>
      <c r="V56" s="39">
        <v>58314840</v>
      </c>
      <c r="W56" s="39">
        <v>0</v>
      </c>
      <c r="X56" s="39">
        <v>0</v>
      </c>
      <c r="Y56" s="39">
        <v>310072764.78599995</v>
      </c>
    </row>
    <row r="57" spans="1:25" x14ac:dyDescent="0.35">
      <c r="A57" s="38" t="str">
        <f>IFERROR(VLOOKUP(C57,'LT-EN'!$A:$B,2,FALSE)," ")</f>
        <v>1. Health insurance</v>
      </c>
      <c r="B57" s="39" t="s">
        <v>146</v>
      </c>
      <c r="C57" s="38" t="s">
        <v>30</v>
      </c>
      <c r="K57" s="39">
        <v>301800.36</v>
      </c>
      <c r="N57" s="39">
        <v>2144745.12</v>
      </c>
      <c r="O57" s="39">
        <v>0</v>
      </c>
      <c r="T57" s="39">
        <v>0</v>
      </c>
      <c r="Y57" s="39">
        <v>2446545.48</v>
      </c>
    </row>
    <row r="58" spans="1:25" x14ac:dyDescent="0.35">
      <c r="A58" s="38" t="str">
        <f>IFERROR(VLOOKUP(C58,'LT-EN'!$A:$B,2,FALSE)," ")</f>
        <v>2. Insurance with profit participation</v>
      </c>
      <c r="B58" s="39" t="s">
        <v>147</v>
      </c>
      <c r="C58" s="38" t="s">
        <v>40</v>
      </c>
      <c r="D58" s="39">
        <v>0</v>
      </c>
      <c r="E58" s="39">
        <v>765077.18</v>
      </c>
      <c r="F58" s="39">
        <v>0</v>
      </c>
      <c r="G58" s="39">
        <v>0</v>
      </c>
      <c r="H58" s="39">
        <v>0</v>
      </c>
      <c r="I58" s="39">
        <v>0</v>
      </c>
      <c r="J58" s="39">
        <v>0</v>
      </c>
      <c r="K58" s="39">
        <v>10487838.289999999</v>
      </c>
      <c r="L58" s="39">
        <v>0</v>
      </c>
      <c r="M58" s="39">
        <v>0</v>
      </c>
      <c r="N58" s="39">
        <v>2643548.17</v>
      </c>
      <c r="O58" s="39">
        <v>0</v>
      </c>
      <c r="P58" s="39">
        <v>0</v>
      </c>
      <c r="Q58" s="39">
        <v>0</v>
      </c>
      <c r="R58" s="39">
        <v>0</v>
      </c>
      <c r="S58" s="39">
        <v>0</v>
      </c>
      <c r="T58" s="39">
        <v>3246695</v>
      </c>
      <c r="U58" s="39">
        <v>30469.15</v>
      </c>
      <c r="V58" s="39">
        <v>222078</v>
      </c>
      <c r="W58" s="39">
        <v>0</v>
      </c>
      <c r="X58" s="39">
        <v>0</v>
      </c>
      <c r="Y58" s="39">
        <v>17395705.789999999</v>
      </c>
    </row>
    <row r="59" spans="1:25" x14ac:dyDescent="0.35">
      <c r="A59" s="46" t="str">
        <f>IFERROR(VLOOKUP(C59,'LT-EN'!$A:$B,2,FALSE)," ")</f>
        <v>2.1. Insurance in case of survival</v>
      </c>
      <c r="B59" s="39" t="s">
        <v>148</v>
      </c>
      <c r="C59" s="39" t="s">
        <v>43</v>
      </c>
      <c r="E59" s="39">
        <v>656126.23</v>
      </c>
      <c r="K59" s="39">
        <v>10487838.289999999</v>
      </c>
      <c r="N59" s="39">
        <v>2203983.36</v>
      </c>
      <c r="O59" s="39">
        <v>0</v>
      </c>
      <c r="T59" s="39">
        <v>3246695</v>
      </c>
      <c r="U59" s="39">
        <v>30469.15</v>
      </c>
      <c r="V59" s="39">
        <v>221705</v>
      </c>
      <c r="Y59" s="39">
        <v>16846817.030000001</v>
      </c>
    </row>
    <row r="60" spans="1:25" x14ac:dyDescent="0.35">
      <c r="A60" s="46" t="str">
        <f>IFERROR(VLOOKUP(C60,'LT-EN'!$A:$B,2,FALSE)," ")</f>
        <v>2.2. Annuities</v>
      </c>
      <c r="B60" s="39" t="s">
        <v>149</v>
      </c>
      <c r="C60" s="39" t="s">
        <v>44</v>
      </c>
      <c r="E60" s="39">
        <v>108950.95</v>
      </c>
      <c r="K60" s="39">
        <v>0</v>
      </c>
      <c r="N60" s="39">
        <v>439564.81</v>
      </c>
      <c r="O60" s="39">
        <v>0</v>
      </c>
      <c r="Q60" s="39">
        <v>0</v>
      </c>
      <c r="U60" s="39">
        <v>0</v>
      </c>
      <c r="V60" s="39">
        <v>0</v>
      </c>
      <c r="Y60" s="39">
        <v>548515.76</v>
      </c>
    </row>
    <row r="61" spans="1:25" x14ac:dyDescent="0.35">
      <c r="A61" s="46" t="str">
        <f>IFERROR(VLOOKUP(C61,'LT-EN'!$A:$B,2,FALSE)," ")</f>
        <v>2.3.Insurance in case of death</v>
      </c>
      <c r="B61" s="39" t="s">
        <v>150</v>
      </c>
      <c r="C61" s="39" t="s">
        <v>46</v>
      </c>
      <c r="K61" s="39">
        <v>0</v>
      </c>
      <c r="O61" s="39">
        <v>0</v>
      </c>
      <c r="V61" s="39">
        <v>0</v>
      </c>
      <c r="Y61" s="39">
        <v>0</v>
      </c>
    </row>
    <row r="62" spans="1:25" x14ac:dyDescent="0.35">
      <c r="A62" s="46" t="str">
        <f>IFERROR(VLOOKUP(C62,'LT-EN'!$A:$B,2,FALSE)," ")</f>
        <v>2.4. Other insurance with profit participation</v>
      </c>
      <c r="B62" s="39" t="s">
        <v>151</v>
      </c>
      <c r="C62" s="39" t="s">
        <v>47</v>
      </c>
      <c r="K62" s="39">
        <v>0</v>
      </c>
      <c r="O62" s="39">
        <v>0</v>
      </c>
      <c r="V62" s="39">
        <v>373</v>
      </c>
      <c r="Y62" s="39">
        <v>373</v>
      </c>
    </row>
    <row r="63" spans="1:25" x14ac:dyDescent="0.35">
      <c r="A63" s="38" t="str">
        <f>IFERROR(VLOOKUP(C63,'LT-EN'!$A:$B,2,FALSE)," ")</f>
        <v>3. Index-linked and unit-linked insurance</v>
      </c>
      <c r="B63" s="39" t="s">
        <v>152</v>
      </c>
      <c r="C63" s="38" t="s">
        <v>49</v>
      </c>
      <c r="D63" s="39">
        <v>70880083</v>
      </c>
      <c r="E63" s="39">
        <v>21724670.989999998</v>
      </c>
      <c r="F63" s="39">
        <v>0</v>
      </c>
      <c r="G63" s="39">
        <v>0</v>
      </c>
      <c r="H63" s="39">
        <v>0</v>
      </c>
      <c r="I63" s="39">
        <v>0</v>
      </c>
      <c r="J63" s="39">
        <v>0</v>
      </c>
      <c r="K63" s="39">
        <v>47244138.909999996</v>
      </c>
      <c r="L63" s="39">
        <v>0</v>
      </c>
      <c r="M63" s="39">
        <v>0</v>
      </c>
      <c r="N63" s="39">
        <v>12509706.970000001</v>
      </c>
      <c r="O63" s="39">
        <v>0</v>
      </c>
      <c r="P63" s="39">
        <v>0</v>
      </c>
      <c r="Q63" s="39">
        <v>0</v>
      </c>
      <c r="R63" s="39">
        <v>0</v>
      </c>
      <c r="S63" s="39">
        <v>0</v>
      </c>
      <c r="T63" s="39">
        <v>16916361</v>
      </c>
      <c r="U63" s="39">
        <v>43967609.719999999</v>
      </c>
      <c r="V63" s="39">
        <v>43829452</v>
      </c>
      <c r="W63" s="39">
        <v>0</v>
      </c>
      <c r="X63" s="39">
        <v>0</v>
      </c>
      <c r="Y63" s="39">
        <v>257072022.59</v>
      </c>
    </row>
    <row r="64" spans="1:25" x14ac:dyDescent="0.35">
      <c r="A64" s="46" t="str">
        <f>IFERROR(VLOOKUP(C64,'LT-EN'!$A:$B,2,FALSE)," ")</f>
        <v>3.1. Index-linked and unit-linked insurance, when the insurance risk is significant</v>
      </c>
      <c r="B64" s="39" t="s">
        <v>153</v>
      </c>
      <c r="C64" s="39" t="s">
        <v>50</v>
      </c>
      <c r="D64" s="39">
        <v>70880083</v>
      </c>
      <c r="E64" s="39">
        <v>15847436.789999999</v>
      </c>
      <c r="K64" s="39">
        <v>0</v>
      </c>
      <c r="N64" s="39">
        <v>9140884.5409999993</v>
      </c>
      <c r="O64" s="39">
        <v>0</v>
      </c>
      <c r="T64" s="39">
        <v>14606512</v>
      </c>
      <c r="U64" s="39">
        <v>10592884.970000001</v>
      </c>
      <c r="V64" s="39">
        <v>41564868</v>
      </c>
      <c r="Y64" s="39">
        <v>162632669.301</v>
      </c>
    </row>
    <row r="65" spans="1:25" x14ac:dyDescent="0.35">
      <c r="A65" s="46" t="str">
        <f>IFERROR(VLOOKUP(C65,'LT-EN'!$A:$B,2,FALSE)," ")</f>
        <v>3.2. Index-linked and unit-linked insurance, when the insurance risk is insignificant</v>
      </c>
      <c r="B65" s="39" t="s">
        <v>154</v>
      </c>
      <c r="C65" s="39" t="s">
        <v>51</v>
      </c>
      <c r="E65" s="39">
        <v>5877234.2000000002</v>
      </c>
      <c r="K65" s="39">
        <v>47244138.909999996</v>
      </c>
      <c r="N65" s="39">
        <v>3368822.429</v>
      </c>
      <c r="O65" s="39">
        <v>0</v>
      </c>
      <c r="T65" s="39">
        <v>2309849</v>
      </c>
      <c r="U65" s="39">
        <v>33374724.75</v>
      </c>
      <c r="V65" s="39">
        <v>2264584</v>
      </c>
      <c r="Y65" s="39">
        <v>94439353.289000005</v>
      </c>
    </row>
    <row r="66" spans="1:25" x14ac:dyDescent="0.35">
      <c r="A66" s="38" t="str">
        <f>IFERROR(VLOOKUP(C66,'LT-EN'!$A:$B,2,FALSE)," ")</f>
        <v>4. Other life insurance</v>
      </c>
      <c r="B66" s="39" t="s">
        <v>155</v>
      </c>
      <c r="C66" s="38" t="s">
        <v>53</v>
      </c>
      <c r="D66" s="39">
        <v>1430056</v>
      </c>
      <c r="E66" s="39">
        <v>1168057.53</v>
      </c>
      <c r="F66" s="39">
        <v>0</v>
      </c>
      <c r="G66" s="39">
        <v>0</v>
      </c>
      <c r="H66" s="39">
        <v>0</v>
      </c>
      <c r="I66" s="39">
        <v>0</v>
      </c>
      <c r="J66" s="39">
        <v>0</v>
      </c>
      <c r="K66" s="39">
        <v>3651004.59</v>
      </c>
      <c r="L66" s="39">
        <v>0</v>
      </c>
      <c r="M66" s="39">
        <v>0</v>
      </c>
      <c r="N66" s="39">
        <v>1511703.21</v>
      </c>
      <c r="O66" s="39">
        <v>0</v>
      </c>
      <c r="P66" s="39">
        <v>0</v>
      </c>
      <c r="Q66" s="39">
        <v>0</v>
      </c>
      <c r="R66" s="39">
        <v>0</v>
      </c>
      <c r="S66" s="39">
        <v>0</v>
      </c>
      <c r="T66" s="39">
        <v>1424204</v>
      </c>
      <c r="U66" s="39">
        <v>9710155.5960000008</v>
      </c>
      <c r="V66" s="39">
        <v>14263310</v>
      </c>
      <c r="W66" s="39">
        <v>0</v>
      </c>
      <c r="X66" s="39">
        <v>0</v>
      </c>
      <c r="Y66" s="39">
        <v>33158490.926000003</v>
      </c>
    </row>
    <row r="67" spans="1:25" x14ac:dyDescent="0.35">
      <c r="A67" s="46" t="str">
        <f>IFERROR(VLOOKUP(C67,'LT-EN'!$A:$B,2,FALSE)," ")</f>
        <v>4.1. Insurance in case of survival</v>
      </c>
      <c r="B67" s="39" t="s">
        <v>156</v>
      </c>
      <c r="C67" s="39" t="s">
        <v>55</v>
      </c>
      <c r="K67" s="39">
        <v>0</v>
      </c>
      <c r="O67" s="39">
        <v>0</v>
      </c>
      <c r="V67" s="39">
        <v>0</v>
      </c>
      <c r="Y67" s="39">
        <v>0</v>
      </c>
    </row>
    <row r="68" spans="1:25" x14ac:dyDescent="0.35">
      <c r="A68" s="46" t="str">
        <f>IFERROR(VLOOKUP(C68,'LT-EN'!$A:$B,2,FALSE)," ")</f>
        <v>4.2. Annuities</v>
      </c>
      <c r="B68" s="39" t="s">
        <v>157</v>
      </c>
      <c r="C68" s="39" t="s">
        <v>59</v>
      </c>
      <c r="K68" s="39">
        <v>206670.8</v>
      </c>
      <c r="O68" s="39">
        <v>0</v>
      </c>
      <c r="V68" s="39">
        <v>0</v>
      </c>
      <c r="Y68" s="39">
        <v>206670.8</v>
      </c>
    </row>
    <row r="69" spans="1:25" x14ac:dyDescent="0.35">
      <c r="A69" s="46" t="str">
        <f>IFERROR(VLOOKUP(C69,'LT-EN'!$A:$B,2,FALSE)," ")</f>
        <v>4.3. Insurance in case of death</v>
      </c>
      <c r="B69" s="39" t="s">
        <v>158</v>
      </c>
      <c r="C69" s="39" t="s">
        <v>61</v>
      </c>
      <c r="D69" s="39">
        <v>1430056</v>
      </c>
      <c r="E69" s="39">
        <v>1168057.53</v>
      </c>
      <c r="K69" s="39">
        <v>3444333.79</v>
      </c>
      <c r="N69" s="39">
        <v>1511703.21</v>
      </c>
      <c r="O69" s="39">
        <v>0</v>
      </c>
      <c r="T69" s="39">
        <v>1424204</v>
      </c>
      <c r="U69" s="39">
        <v>9710155.5960000008</v>
      </c>
      <c r="V69" s="39">
        <v>14263310</v>
      </c>
      <c r="Y69" s="39">
        <v>32951820.126000002</v>
      </c>
    </row>
    <row r="70" spans="1:25" x14ac:dyDescent="0.35">
      <c r="A70" s="46" t="str">
        <f>IFERROR(VLOOKUP(C70,'LT-EN'!$A:$B,2,FALSE)," ")</f>
        <v>4.4. Other life insurance</v>
      </c>
      <c r="B70" s="39" t="s">
        <v>159</v>
      </c>
      <c r="C70" s="39" t="s">
        <v>64</v>
      </c>
      <c r="K70" s="39">
        <v>0</v>
      </c>
      <c r="O70" s="39">
        <v>0</v>
      </c>
      <c r="V70" s="39">
        <v>0</v>
      </c>
      <c r="Y70" s="39">
        <v>0</v>
      </c>
    </row>
    <row r="71" spans="1:25" x14ac:dyDescent="0.35">
      <c r="A71" s="46" t="str">
        <f>IFERROR(VLOOKUP(C71,'LT-EN'!$A:$B,2,FALSE)," ")</f>
        <v xml:space="preserve"> </v>
      </c>
    </row>
    <row r="72" spans="1:25" x14ac:dyDescent="0.35">
      <c r="A72" s="46" t="str">
        <f>IFERROR(VLOOKUP(C72,'LT-EN'!$A:$B,2,FALSE)," ")</f>
        <v xml:space="preserve"> </v>
      </c>
    </row>
    <row r="73" spans="1:25" x14ac:dyDescent="0.35">
      <c r="A73" s="46" t="str">
        <f>IFERROR(VLOOKUP(C73,'LT-EN'!$A:$B,2,FALSE)," ")</f>
        <v xml:space="preserve"> </v>
      </c>
    </row>
    <row r="74" spans="1:25" x14ac:dyDescent="0.35">
      <c r="A74" s="46" t="str">
        <f>IFERROR(VLOOKUP(C74,'LT-EN'!$A:$B,2,FALSE)," ")</f>
        <v xml:space="preserve"> </v>
      </c>
    </row>
    <row r="75" spans="1:25" x14ac:dyDescent="0.35">
      <c r="A75" s="46" t="str">
        <f>IFERROR(VLOOKUP(C75,'LT-EN'!$A:$B,2,FALSE)," ")</f>
        <v xml:space="preserve"> </v>
      </c>
    </row>
    <row r="76" spans="1:25" x14ac:dyDescent="0.35">
      <c r="A76" s="46" t="str">
        <f>IFERROR(VLOOKUP(C76,'LT-EN'!$A:$B,2,FALSE)," ")</f>
        <v xml:space="preserve"> </v>
      </c>
    </row>
    <row r="77" spans="1:25" x14ac:dyDescent="0.35">
      <c r="A77" s="46" t="str">
        <f>IFERROR(VLOOKUP(C77,'LT-EN'!$A:$B,2,FALSE)," ")</f>
        <v xml:space="preserve"> </v>
      </c>
    </row>
    <row r="78" spans="1:25" x14ac:dyDescent="0.35">
      <c r="A78" s="46" t="str">
        <f>IFERROR(VLOOKUP(C78,'LT-EN'!$A:$B,2,FALSE)," ")</f>
        <v xml:space="preserve"> </v>
      </c>
    </row>
    <row r="79" spans="1:25" x14ac:dyDescent="0.35">
      <c r="A79" s="46" t="str">
        <f>IFERROR(VLOOKUP(C79,'LT-EN'!$A:$B,2,FALSE)," ")</f>
        <v xml:space="preserve"> </v>
      </c>
    </row>
    <row r="80" spans="1:25" x14ac:dyDescent="0.35">
      <c r="A80" s="46" t="str">
        <f>IFERROR(VLOOKUP(C80,'LT-EN'!$A:$B,2,FALSE)," ")</f>
        <v xml:space="preserve"> </v>
      </c>
    </row>
    <row r="81" spans="1:1" x14ac:dyDescent="0.35">
      <c r="A81" s="46" t="str">
        <f>IFERROR(VLOOKUP(C81,'LT-EN'!$A:$B,2,FALSE)," ")</f>
        <v xml:space="preserve"> </v>
      </c>
    </row>
    <row r="82" spans="1:1" x14ac:dyDescent="0.35">
      <c r="A82" s="46" t="str">
        <f>IFERROR(VLOOKUP(C82,'LT-EN'!$A:$B,2,FALSE)," ")</f>
        <v xml:space="preserve"> </v>
      </c>
    </row>
    <row r="83" spans="1:1" x14ac:dyDescent="0.35">
      <c r="A83" s="46" t="str">
        <f>IFERROR(VLOOKUP(C83,'LT-EN'!$A:$B,2,FALSE)," ")</f>
        <v xml:space="preserve"> </v>
      </c>
    </row>
    <row r="84" spans="1:1" x14ac:dyDescent="0.35">
      <c r="A84" s="46" t="str">
        <f>IFERROR(VLOOKUP(C84,'LT-EN'!$A:$B,2,FALSE)," ")</f>
        <v xml:space="preserve"> </v>
      </c>
    </row>
    <row r="85" spans="1:1" x14ac:dyDescent="0.35">
      <c r="A85" s="46" t="str">
        <f>IFERROR(VLOOKUP(C85,'LT-EN'!$A:$B,2,FALSE)," ")</f>
        <v xml:space="preserve"> </v>
      </c>
    </row>
    <row r="86" spans="1:1" x14ac:dyDescent="0.35">
      <c r="A86" s="46" t="str">
        <f>IFERROR(VLOOKUP(C86,'LT-EN'!$A:$B,2,FALSE)," ")</f>
        <v xml:space="preserve"> </v>
      </c>
    </row>
    <row r="87" spans="1:1" x14ac:dyDescent="0.35">
      <c r="A87" s="46" t="str">
        <f>IFERROR(VLOOKUP(C87,'LT-EN'!$A:$B,2,FALSE)," ")</f>
        <v xml:space="preserve"> </v>
      </c>
    </row>
    <row r="88" spans="1:1" x14ac:dyDescent="0.35">
      <c r="A88" s="46" t="str">
        <f>IFERROR(VLOOKUP(C88,'LT-EN'!$A:$B,2,FALSE)," ")</f>
        <v xml:space="preserve"> </v>
      </c>
    </row>
    <row r="89" spans="1:1" x14ac:dyDescent="0.35">
      <c r="A89" s="46" t="str">
        <f>IFERROR(VLOOKUP(C89,'LT-EN'!$A:$B,2,FALSE)," ")</f>
        <v xml:space="preserve"> </v>
      </c>
    </row>
    <row r="90" spans="1:1" x14ac:dyDescent="0.35">
      <c r="A90" s="46" t="str">
        <f>IFERROR(VLOOKUP(C90,'LT-EN'!$A:$B,2,FALSE)," ")</f>
        <v xml:space="preserve"> </v>
      </c>
    </row>
    <row r="91" spans="1:1" x14ac:dyDescent="0.35">
      <c r="A91" s="46" t="str">
        <f>IFERROR(VLOOKUP(C91,'LT-EN'!$A:$B,2,FALSE)," ")</f>
        <v xml:space="preserve"> </v>
      </c>
    </row>
    <row r="92" spans="1:1" x14ac:dyDescent="0.35">
      <c r="A92" s="46" t="str">
        <f>IFERROR(VLOOKUP(C92,'LT-EN'!$A:$B,2,FALSE)," ")</f>
        <v xml:space="preserve"> </v>
      </c>
    </row>
    <row r="93" spans="1:1" x14ac:dyDescent="0.35">
      <c r="A93" s="46" t="str">
        <f>IFERROR(VLOOKUP(C93,'LT-EN'!$A:$B,2,FALSE)," ")</f>
        <v xml:space="preserve"> </v>
      </c>
    </row>
    <row r="94" spans="1:1" x14ac:dyDescent="0.35">
      <c r="A94" s="46" t="str">
        <f>IFERROR(VLOOKUP(C94,'LT-EN'!$A:$B,2,FALSE)," ")</f>
        <v xml:space="preserve"> </v>
      </c>
    </row>
    <row r="95" spans="1:1" x14ac:dyDescent="0.35">
      <c r="A95" s="46" t="str">
        <f>IFERROR(VLOOKUP(C95,'LT-EN'!$A:$B,2,FALSE)," ")</f>
        <v xml:space="preserve"> </v>
      </c>
    </row>
    <row r="96" spans="1:1" x14ac:dyDescent="0.35">
      <c r="A96" s="46" t="str">
        <f>IFERROR(VLOOKUP(C96,'LT-EN'!$A:$B,2,FALSE)," ")</f>
        <v xml:space="preserve"> </v>
      </c>
    </row>
    <row r="97" spans="1:1" x14ac:dyDescent="0.35">
      <c r="A97" s="46" t="str">
        <f>IFERROR(VLOOKUP(C97,'LT-EN'!$A:$B,2,FALSE)," ")</f>
        <v xml:space="preserve"> </v>
      </c>
    </row>
    <row r="98" spans="1:1" x14ac:dyDescent="0.35">
      <c r="A98" s="46" t="str">
        <f>IFERROR(VLOOKUP(C98,'LT-EN'!$A:$B,2,FALSE)," ")</f>
        <v xml:space="preserve"> </v>
      </c>
    </row>
    <row r="99" spans="1:1" x14ac:dyDescent="0.35">
      <c r="A99" s="46" t="str">
        <f>IFERROR(VLOOKUP(C99,'LT-EN'!$A:$B,2,FALSE)," ")</f>
        <v xml:space="preserve"> </v>
      </c>
    </row>
    <row r="100" spans="1:1" x14ac:dyDescent="0.35">
      <c r="A100" s="46" t="str">
        <f>IFERROR(VLOOKUP(C100,'LT-EN'!$A:$B,2,FALSE)," ")</f>
        <v xml:space="preserve"> </v>
      </c>
    </row>
    <row r="101" spans="1:1" x14ac:dyDescent="0.35">
      <c r="A101" s="46" t="str">
        <f>IFERROR(VLOOKUP(C101,'LT-EN'!$A:$B,2,FALSE)," ")</f>
        <v xml:space="preserve"> </v>
      </c>
    </row>
    <row r="102" spans="1:1" x14ac:dyDescent="0.35">
      <c r="A102" s="46" t="str">
        <f>IFERROR(VLOOKUP(C102,'LT-EN'!$A:$B,2,FALSE)," ")</f>
        <v xml:space="preserve"> </v>
      </c>
    </row>
    <row r="103" spans="1:1" x14ac:dyDescent="0.35">
      <c r="A103" s="46" t="str">
        <f>IFERROR(VLOOKUP(C103,'LT-EN'!$A:$B,2,FALSE)," ")</f>
        <v xml:space="preserve"> </v>
      </c>
    </row>
    <row r="104" spans="1:1" x14ac:dyDescent="0.35">
      <c r="A104" s="46" t="str">
        <f>IFERROR(VLOOKUP(C104,'LT-EN'!$A:$B,2,FALSE)," ")</f>
        <v xml:space="preserve"> </v>
      </c>
    </row>
    <row r="105" spans="1:1" x14ac:dyDescent="0.35">
      <c r="A105" s="46" t="str">
        <f>IFERROR(VLOOKUP(C105,'LT-EN'!$A:$B,2,FALSE)," ")</f>
        <v xml:space="preserve"> </v>
      </c>
    </row>
    <row r="106" spans="1:1" x14ac:dyDescent="0.35">
      <c r="A106" s="46" t="str">
        <f>IFERROR(VLOOKUP(C106,'LT-EN'!$A:$B,2,FALSE)," ")</f>
        <v xml:space="preserve"> </v>
      </c>
    </row>
    <row r="107" spans="1:1" x14ac:dyDescent="0.35">
      <c r="A107" s="46" t="str">
        <f>IFERROR(VLOOKUP(C107,'LT-EN'!$A:$B,2,FALSE)," ")</f>
        <v xml:space="preserve"> </v>
      </c>
    </row>
    <row r="108" spans="1:1" x14ac:dyDescent="0.35">
      <c r="A108" s="46" t="str">
        <f>IFERROR(VLOOKUP(C108,'LT-EN'!$A:$B,2,FALSE)," ")</f>
        <v xml:space="preserve"> </v>
      </c>
    </row>
    <row r="109" spans="1:1" x14ac:dyDescent="0.35">
      <c r="A109" s="46" t="str">
        <f>IFERROR(VLOOKUP(C109,'LT-EN'!$A:$B,2,FALSE)," ")</f>
        <v xml:space="preserve"> </v>
      </c>
    </row>
    <row r="110" spans="1:1" x14ac:dyDescent="0.35">
      <c r="A110" s="46" t="str">
        <f>IFERROR(VLOOKUP(C110,'LT-EN'!$A:$B,2,FALSE)," ")</f>
        <v xml:space="preserve"> </v>
      </c>
    </row>
    <row r="111" spans="1:1" x14ac:dyDescent="0.35">
      <c r="A111" s="46" t="str">
        <f>IFERROR(VLOOKUP(C111,'LT-EN'!$A:$B,2,FALSE)," ")</f>
        <v xml:space="preserve"> </v>
      </c>
    </row>
    <row r="112" spans="1:1" x14ac:dyDescent="0.35">
      <c r="A112" s="46" t="str">
        <f>IFERROR(VLOOKUP(C112,'LT-EN'!$A:$B,2,FALSE)," ")</f>
        <v xml:space="preserve"> </v>
      </c>
    </row>
    <row r="113" spans="1:1" x14ac:dyDescent="0.35">
      <c r="A113" s="46" t="str">
        <f>IFERROR(VLOOKUP(C113,'LT-EN'!$A:$B,2,FALSE)," ")</f>
        <v xml:space="preserve"> </v>
      </c>
    </row>
    <row r="114" spans="1:1" x14ac:dyDescent="0.35">
      <c r="A114" s="46" t="str">
        <f>IFERROR(VLOOKUP(C114,'LT-EN'!$A:$B,2,FALSE)," ")</f>
        <v xml:space="preserve"> </v>
      </c>
    </row>
    <row r="115" spans="1:1" x14ac:dyDescent="0.35">
      <c r="A115" s="46" t="str">
        <f>IFERROR(VLOOKUP(C115,'LT-EN'!$A:$B,2,FALSE)," ")</f>
        <v xml:space="preserve"> </v>
      </c>
    </row>
    <row r="116" spans="1:1" x14ac:dyDescent="0.35">
      <c r="A116" s="46" t="str">
        <f>IFERROR(VLOOKUP(C116,'LT-EN'!$A:$B,2,FALSE)," ")</f>
        <v xml:space="preserve"> </v>
      </c>
    </row>
    <row r="117" spans="1:1" x14ac:dyDescent="0.35">
      <c r="A117" s="46" t="str">
        <f>IFERROR(VLOOKUP(C117,'LT-EN'!$A:$B,2,FALSE)," ")</f>
        <v xml:space="preserve"> </v>
      </c>
    </row>
    <row r="118" spans="1:1" x14ac:dyDescent="0.35">
      <c r="A118" s="46" t="str">
        <f>IFERROR(VLOOKUP(C118,'LT-EN'!$A:$B,2,FALSE)," ")</f>
        <v xml:space="preserve"> </v>
      </c>
    </row>
    <row r="119" spans="1:1" x14ac:dyDescent="0.35">
      <c r="A119" s="46" t="str">
        <f>IFERROR(VLOOKUP(C119,'LT-EN'!$A:$B,2,FALSE)," ")</f>
        <v xml:space="preserve"> </v>
      </c>
    </row>
    <row r="120" spans="1:1" x14ac:dyDescent="0.35">
      <c r="A120" s="46" t="str">
        <f>IFERROR(VLOOKUP(C120,'LT-EN'!$A:$B,2,FALSE)," ")</f>
        <v xml:space="preserve"> </v>
      </c>
    </row>
    <row r="121" spans="1:1" x14ac:dyDescent="0.35">
      <c r="A121" s="46" t="str">
        <f>IFERROR(VLOOKUP(C121,'LT-EN'!$A:$B,2,FALSE)," ")</f>
        <v xml:space="preserve"> </v>
      </c>
    </row>
    <row r="122" spans="1:1" x14ac:dyDescent="0.35">
      <c r="A122" s="46" t="str">
        <f>IFERROR(VLOOKUP(C122,'LT-EN'!$A:$B,2,FALSE)," ")</f>
        <v xml:space="preserve"> </v>
      </c>
    </row>
    <row r="123" spans="1:1" x14ac:dyDescent="0.35">
      <c r="A123" s="46" t="str">
        <f>IFERROR(VLOOKUP(C123,'LT-EN'!$A:$B,2,FALSE)," ")</f>
        <v xml:space="preserve"> </v>
      </c>
    </row>
    <row r="124" spans="1:1" x14ac:dyDescent="0.35">
      <c r="A124" s="46" t="str">
        <f>IFERROR(VLOOKUP(C124,'LT-EN'!$A:$B,2,FALSE)," ")</f>
        <v xml:space="preserve"> </v>
      </c>
    </row>
    <row r="125" spans="1:1" x14ac:dyDescent="0.35">
      <c r="A125" s="46" t="str">
        <f>IFERROR(VLOOKUP(C125,'LT-EN'!$A:$B,2,FALSE)," ")</f>
        <v xml:space="preserve"> </v>
      </c>
    </row>
    <row r="126" spans="1:1" x14ac:dyDescent="0.35">
      <c r="A126" s="46" t="str">
        <f>IFERROR(VLOOKUP(C126,'LT-EN'!$A:$B,2,FALSE)," ")</f>
        <v xml:space="preserve"> </v>
      </c>
    </row>
    <row r="127" spans="1:1" x14ac:dyDescent="0.35">
      <c r="A127" s="46" t="str">
        <f>IFERROR(VLOOKUP(C127,'LT-EN'!$A:$B,2,FALSE)," ")</f>
        <v xml:space="preserve"> </v>
      </c>
    </row>
    <row r="128" spans="1:1" x14ac:dyDescent="0.35">
      <c r="A128" s="46" t="str">
        <f>IFERROR(VLOOKUP(C128,'LT-EN'!$A:$B,2,FALSE)," ")</f>
        <v xml:space="preserve"> </v>
      </c>
    </row>
    <row r="129" spans="1:1" x14ac:dyDescent="0.35">
      <c r="A129" s="46" t="str">
        <f>IFERROR(VLOOKUP(C129,'LT-EN'!$A:$B,2,FALSE)," ")</f>
        <v xml:space="preserve"> </v>
      </c>
    </row>
    <row r="130" spans="1:1" x14ac:dyDescent="0.35">
      <c r="A130" s="46" t="str">
        <f>IFERROR(VLOOKUP(C130,'LT-EN'!$A:$B,2,FALSE)," ")</f>
        <v xml:space="preserve"> </v>
      </c>
    </row>
    <row r="131" spans="1:1" x14ac:dyDescent="0.35">
      <c r="A131" s="46" t="str">
        <f>IFERROR(VLOOKUP(C131,'LT-EN'!$A:$B,2,FALSE)," ")</f>
        <v xml:space="preserve"> </v>
      </c>
    </row>
    <row r="132" spans="1:1" x14ac:dyDescent="0.35">
      <c r="A132" s="46" t="str">
        <f>IFERROR(VLOOKUP(C132,'LT-EN'!$A:$B,2,FALSE)," ")</f>
        <v xml:space="preserve"> </v>
      </c>
    </row>
    <row r="133" spans="1:1" x14ac:dyDescent="0.35">
      <c r="A133" s="46" t="str">
        <f>IFERROR(VLOOKUP(C133,'LT-EN'!$A:$B,2,FALSE)," ")</f>
        <v xml:space="preserve"> </v>
      </c>
    </row>
    <row r="134" spans="1:1" x14ac:dyDescent="0.35">
      <c r="A134" s="46" t="str">
        <f>IFERROR(VLOOKUP(C134,'LT-EN'!$A:$B,2,FALSE)," ")</f>
        <v xml:space="preserve"> </v>
      </c>
    </row>
    <row r="135" spans="1:1" x14ac:dyDescent="0.35">
      <c r="A135" s="46" t="str">
        <f>IFERROR(VLOOKUP(C135,'LT-EN'!$A:$B,2,FALSE)," ")</f>
        <v xml:space="preserve"> </v>
      </c>
    </row>
    <row r="136" spans="1:1" x14ac:dyDescent="0.35">
      <c r="A136" s="46" t="str">
        <f>IFERROR(VLOOKUP(C136,'LT-EN'!$A:$B,2,FALSE)," ")</f>
        <v xml:space="preserve"> </v>
      </c>
    </row>
    <row r="137" spans="1:1" x14ac:dyDescent="0.35">
      <c r="A137" s="46" t="str">
        <f>IFERROR(VLOOKUP(C137,'LT-EN'!$A:$B,2,FALSE)," ")</f>
        <v xml:space="preserve"> </v>
      </c>
    </row>
    <row r="138" spans="1:1" x14ac:dyDescent="0.35">
      <c r="A138" s="46" t="str">
        <f>IFERROR(VLOOKUP(C138,'LT-EN'!$A:$B,2,FALSE)," ")</f>
        <v xml:space="preserve"> </v>
      </c>
    </row>
    <row r="139" spans="1:1" x14ac:dyDescent="0.35">
      <c r="A139" s="46" t="str">
        <f>IFERROR(VLOOKUP(C139,'LT-EN'!$A:$B,2,FALSE)," ")</f>
        <v xml:space="preserve"> </v>
      </c>
    </row>
    <row r="140" spans="1:1" x14ac:dyDescent="0.35">
      <c r="A140" s="46" t="str">
        <f>IFERROR(VLOOKUP(C140,'LT-EN'!$A:$B,2,FALSE)," ")</f>
        <v xml:space="preserve"> </v>
      </c>
    </row>
    <row r="141" spans="1:1" x14ac:dyDescent="0.35">
      <c r="A141" s="46" t="str">
        <f>IFERROR(VLOOKUP(C141,'LT-EN'!$A:$B,2,FALSE)," ")</f>
        <v xml:space="preserve"> </v>
      </c>
    </row>
    <row r="142" spans="1:1" x14ac:dyDescent="0.35">
      <c r="A142" s="46" t="str">
        <f>IFERROR(VLOOKUP(C142,'LT-EN'!$A:$B,2,FALSE)," ")</f>
        <v xml:space="preserve"> </v>
      </c>
    </row>
    <row r="143" spans="1:1" x14ac:dyDescent="0.35">
      <c r="A143" s="46" t="str">
        <f>IFERROR(VLOOKUP(C143,'LT-EN'!$A:$B,2,FALSE)," ")</f>
        <v xml:space="preserve"> </v>
      </c>
    </row>
    <row r="144" spans="1:1" x14ac:dyDescent="0.35">
      <c r="A144" s="46" t="str">
        <f>IFERROR(VLOOKUP(C144,'LT-EN'!$A:$B,2,FALSE)," ")</f>
        <v xml:space="preserve"> </v>
      </c>
    </row>
    <row r="145" spans="1:1" x14ac:dyDescent="0.35">
      <c r="A145" s="46" t="str">
        <f>IFERROR(VLOOKUP(C145,'LT-EN'!$A:$B,2,FALSE)," ")</f>
        <v xml:space="preserve"> </v>
      </c>
    </row>
    <row r="146" spans="1:1" x14ac:dyDescent="0.35">
      <c r="A146" s="46" t="str">
        <f>IFERROR(VLOOKUP(C146,'LT-EN'!$A:$B,2,FALSE)," ")</f>
        <v xml:space="preserve"> </v>
      </c>
    </row>
    <row r="147" spans="1:1" x14ac:dyDescent="0.35">
      <c r="A147" s="46" t="str">
        <f>IFERROR(VLOOKUP(C147,'LT-EN'!$A:$B,2,FALSE)," ")</f>
        <v xml:space="preserve"> </v>
      </c>
    </row>
    <row r="148" spans="1:1" x14ac:dyDescent="0.35">
      <c r="A148" s="46" t="str">
        <f>IFERROR(VLOOKUP(C148,'LT-EN'!$A:$B,2,FALSE)," ")</f>
        <v xml:space="preserve"> </v>
      </c>
    </row>
    <row r="149" spans="1:1" x14ac:dyDescent="0.35">
      <c r="A149" s="46" t="str">
        <f>IFERROR(VLOOKUP(C149,'LT-EN'!$A:$B,2,FALSE)," ")</f>
        <v xml:space="preserve"> </v>
      </c>
    </row>
    <row r="150" spans="1:1" x14ac:dyDescent="0.35">
      <c r="A150" s="46" t="str">
        <f>IFERROR(VLOOKUP(C150,'LT-EN'!$A:$B,2,FALSE)," ")</f>
        <v xml:space="preserve"> </v>
      </c>
    </row>
    <row r="151" spans="1:1" x14ac:dyDescent="0.35">
      <c r="A151" s="46" t="str">
        <f>IFERROR(VLOOKUP(C151,'LT-EN'!$A:$B,2,FALSE)," ")</f>
        <v xml:space="preserve"> </v>
      </c>
    </row>
    <row r="152" spans="1:1" x14ac:dyDescent="0.35">
      <c r="A152" s="46" t="str">
        <f>IFERROR(VLOOKUP(C152,'LT-EN'!$A:$B,2,FALSE)," ")</f>
        <v xml:space="preserve"> </v>
      </c>
    </row>
    <row r="153" spans="1:1" x14ac:dyDescent="0.35">
      <c r="A153" s="46" t="str">
        <f>IFERROR(VLOOKUP(C153,'LT-EN'!$A:$B,2,FALSE)," ")</f>
        <v xml:space="preserve"> </v>
      </c>
    </row>
    <row r="154" spans="1:1" x14ac:dyDescent="0.35">
      <c r="A154" s="46" t="str">
        <f>IFERROR(VLOOKUP(C154,'LT-EN'!$A:$B,2,FALSE)," ")</f>
        <v xml:space="preserve"> </v>
      </c>
    </row>
    <row r="155" spans="1:1" x14ac:dyDescent="0.35">
      <c r="A155" s="46" t="str">
        <f>IFERROR(VLOOKUP(C155,'LT-EN'!$A:$B,2,FALSE)," ")</f>
        <v xml:space="preserve"> </v>
      </c>
    </row>
    <row r="156" spans="1:1" x14ac:dyDescent="0.35">
      <c r="A156" s="46" t="str">
        <f>IFERROR(VLOOKUP(C156,'LT-EN'!$A:$B,2,FALSE)," ")</f>
        <v xml:space="preserve"> </v>
      </c>
    </row>
    <row r="157" spans="1:1" x14ac:dyDescent="0.35">
      <c r="A157" s="46" t="str">
        <f>IFERROR(VLOOKUP(C157,'LT-EN'!$A:$B,2,FALSE)," ")</f>
        <v xml:space="preserve"> </v>
      </c>
    </row>
    <row r="158" spans="1:1" x14ac:dyDescent="0.35">
      <c r="A158" s="46" t="str">
        <f>IFERROR(VLOOKUP(C158,'LT-EN'!$A:$B,2,FALSE)," ")</f>
        <v xml:space="preserve"> </v>
      </c>
    </row>
    <row r="159" spans="1:1" x14ac:dyDescent="0.35">
      <c r="A159" s="46" t="str">
        <f>IFERROR(VLOOKUP(C159,'LT-EN'!$A:$B,2,FALSE)," ")</f>
        <v xml:space="preserve"> </v>
      </c>
    </row>
    <row r="160" spans="1:1" x14ac:dyDescent="0.35">
      <c r="A160" s="46" t="str">
        <f>IFERROR(VLOOKUP(C160,'LT-EN'!$A:$B,2,FALSE)," ")</f>
        <v xml:space="preserve"> </v>
      </c>
    </row>
    <row r="161" spans="1:1" x14ac:dyDescent="0.35">
      <c r="A161" s="46" t="str">
        <f>IFERROR(VLOOKUP(C161,'LT-EN'!$A:$B,2,FALSE)," ")</f>
        <v xml:space="preserve"> </v>
      </c>
    </row>
    <row r="162" spans="1:1" x14ac:dyDescent="0.35">
      <c r="A162" s="46" t="str">
        <f>IFERROR(VLOOKUP(C162,'LT-EN'!$A:$B,2,FALSE)," ")</f>
        <v xml:space="preserve"> </v>
      </c>
    </row>
    <row r="163" spans="1:1" x14ac:dyDescent="0.35">
      <c r="A163" s="46" t="str">
        <f>IFERROR(VLOOKUP(C163,'LT-EN'!$A:$B,2,FALSE)," ")</f>
        <v xml:space="preserve"> </v>
      </c>
    </row>
    <row r="164" spans="1:1" x14ac:dyDescent="0.35">
      <c r="A164" s="46" t="str">
        <f>IFERROR(VLOOKUP(C164,'LT-EN'!$A:$B,2,FALSE)," ")</f>
        <v xml:space="preserve"> </v>
      </c>
    </row>
    <row r="165" spans="1:1" x14ac:dyDescent="0.35">
      <c r="A165" s="46" t="str">
        <f>IFERROR(VLOOKUP(C165,'LT-EN'!$A:$B,2,FALSE)," ")</f>
        <v xml:space="preserve"> </v>
      </c>
    </row>
    <row r="166" spans="1:1" x14ac:dyDescent="0.35">
      <c r="A166" s="46" t="str">
        <f>IFERROR(VLOOKUP(C166,'LT-EN'!$A:$B,2,FALSE)," ")</f>
        <v xml:space="preserve"> </v>
      </c>
    </row>
    <row r="167" spans="1:1" x14ac:dyDescent="0.35">
      <c r="A167" s="46" t="str">
        <f>IFERROR(VLOOKUP(C167,'LT-EN'!$A:$B,2,FALSE)," ")</f>
        <v xml:space="preserve"> </v>
      </c>
    </row>
    <row r="168" spans="1:1" x14ac:dyDescent="0.35">
      <c r="A168" s="46" t="str">
        <f>IFERROR(VLOOKUP(C168,'LT-EN'!$A:$B,2,FALSE)," ")</f>
        <v xml:space="preserve"> </v>
      </c>
    </row>
    <row r="169" spans="1:1" x14ac:dyDescent="0.35">
      <c r="A169" s="46" t="str">
        <f>IFERROR(VLOOKUP(C169,'LT-EN'!$A:$B,2,FALSE)," ")</f>
        <v xml:space="preserve"> </v>
      </c>
    </row>
    <row r="170" spans="1:1" x14ac:dyDescent="0.35">
      <c r="A170" s="46" t="str">
        <f>IFERROR(VLOOKUP(C170,'LT-EN'!$A:$B,2,FALSE)," ")</f>
        <v xml:space="preserve"> </v>
      </c>
    </row>
    <row r="171" spans="1:1" x14ac:dyDescent="0.35">
      <c r="A171" s="46" t="str">
        <f>IFERROR(VLOOKUP(C171,'LT-EN'!$A:$B,2,FALSE)," ")</f>
        <v xml:space="preserve"> </v>
      </c>
    </row>
    <row r="172" spans="1:1" x14ac:dyDescent="0.35">
      <c r="A172" s="46" t="str">
        <f>IFERROR(VLOOKUP(C172,'LT-EN'!$A:$B,2,FALSE)," ")</f>
        <v xml:space="preserve"> </v>
      </c>
    </row>
    <row r="173" spans="1:1" x14ac:dyDescent="0.35">
      <c r="A173" s="46" t="str">
        <f>IFERROR(VLOOKUP(C173,'LT-EN'!$A:$B,2,FALSE)," ")</f>
        <v xml:space="preserve"> </v>
      </c>
    </row>
    <row r="174" spans="1:1" x14ac:dyDescent="0.35">
      <c r="A174" s="46" t="str">
        <f>IFERROR(VLOOKUP(C174,'LT-EN'!$A:$B,2,FALSE)," ")</f>
        <v xml:space="preserve"> </v>
      </c>
    </row>
    <row r="175" spans="1:1" x14ac:dyDescent="0.35">
      <c r="A175" s="46" t="str">
        <f>IFERROR(VLOOKUP(C175,'LT-EN'!$A:$B,2,FALSE)," ")</f>
        <v xml:space="preserve"> </v>
      </c>
    </row>
    <row r="176" spans="1:1" x14ac:dyDescent="0.35">
      <c r="A176" s="46" t="str">
        <f>IFERROR(VLOOKUP(C176,'LT-EN'!$A:$B,2,FALSE)," ")</f>
        <v xml:space="preserve"> </v>
      </c>
    </row>
    <row r="177" spans="1:1" x14ac:dyDescent="0.35">
      <c r="A177" s="46" t="str">
        <f>IFERROR(VLOOKUP(C177,'LT-EN'!$A:$B,2,FALSE)," ")</f>
        <v xml:space="preserve"> </v>
      </c>
    </row>
    <row r="178" spans="1:1" x14ac:dyDescent="0.35">
      <c r="A178" s="46" t="str">
        <f>IFERROR(VLOOKUP(C178,'LT-EN'!$A:$B,2,FALSE)," ")</f>
        <v xml:space="preserve"> </v>
      </c>
    </row>
    <row r="179" spans="1:1" x14ac:dyDescent="0.35">
      <c r="A179" s="46" t="str">
        <f>IFERROR(VLOOKUP(C179,'LT-EN'!$A:$B,2,FALSE)," ")</f>
        <v xml:space="preserve"> </v>
      </c>
    </row>
    <row r="180" spans="1:1" x14ac:dyDescent="0.35">
      <c r="A180" s="46" t="str">
        <f>IFERROR(VLOOKUP(C180,'LT-EN'!$A:$B,2,FALSE)," ")</f>
        <v xml:space="preserve"> </v>
      </c>
    </row>
    <row r="181" spans="1:1" x14ac:dyDescent="0.35">
      <c r="A181" s="46" t="str">
        <f>IFERROR(VLOOKUP(C181,'LT-EN'!$A:$B,2,FALSE)," ")</f>
        <v xml:space="preserve"> </v>
      </c>
    </row>
    <row r="182" spans="1:1" x14ac:dyDescent="0.35">
      <c r="A182" s="46" t="str">
        <f>IFERROR(VLOOKUP(C182,'LT-EN'!$A:$B,2,FALSE)," ")</f>
        <v xml:space="preserve"> </v>
      </c>
    </row>
    <row r="183" spans="1:1" x14ac:dyDescent="0.35">
      <c r="A183" s="46" t="str">
        <f>IFERROR(VLOOKUP(C183,'LT-EN'!$A:$B,2,FALSE)," ")</f>
        <v xml:space="preserve"> </v>
      </c>
    </row>
    <row r="184" spans="1:1" x14ac:dyDescent="0.35">
      <c r="A184" s="46" t="str">
        <f>IFERROR(VLOOKUP(C184,'LT-EN'!$A:$B,2,FALSE)," ")</f>
        <v xml:space="preserve"> </v>
      </c>
    </row>
    <row r="185" spans="1:1" x14ac:dyDescent="0.35">
      <c r="A185" s="46" t="str">
        <f>IFERROR(VLOOKUP(C185,'LT-EN'!$A:$B,2,FALSE)," ")</f>
        <v xml:space="preserve"> </v>
      </c>
    </row>
    <row r="186" spans="1:1" x14ac:dyDescent="0.35">
      <c r="A186" s="46" t="str">
        <f>IFERROR(VLOOKUP(C186,'LT-EN'!$A:$B,2,FALSE)," ")</f>
        <v xml:space="preserve"> </v>
      </c>
    </row>
    <row r="187" spans="1:1" x14ac:dyDescent="0.35">
      <c r="A187" s="46" t="str">
        <f>IFERROR(VLOOKUP(C187,'LT-EN'!$A:$B,2,FALSE)," ")</f>
        <v xml:space="preserve"> </v>
      </c>
    </row>
    <row r="188" spans="1:1" x14ac:dyDescent="0.35">
      <c r="A188" s="46" t="str">
        <f>IFERROR(VLOOKUP(C188,'LT-EN'!$A:$B,2,FALSE)," ")</f>
        <v xml:space="preserve"> </v>
      </c>
    </row>
    <row r="189" spans="1:1" x14ac:dyDescent="0.35">
      <c r="A189" s="46" t="str">
        <f>IFERROR(VLOOKUP(C189,'LT-EN'!$A:$B,2,FALSE)," ")</f>
        <v xml:space="preserve"> </v>
      </c>
    </row>
    <row r="190" spans="1:1" x14ac:dyDescent="0.35">
      <c r="A190" s="46" t="str">
        <f>IFERROR(VLOOKUP(C190,'LT-EN'!$A:$B,2,FALSE)," ")</f>
        <v xml:space="preserve"> </v>
      </c>
    </row>
    <row r="191" spans="1:1" x14ac:dyDescent="0.35">
      <c r="A191" s="46" t="str">
        <f>IFERROR(VLOOKUP(C191,'LT-EN'!$A:$B,2,FALSE)," ")</f>
        <v xml:space="preserve"> </v>
      </c>
    </row>
    <row r="192" spans="1:1" x14ac:dyDescent="0.35">
      <c r="A192" s="46" t="str">
        <f>IFERROR(VLOOKUP(C192,'LT-EN'!$A:$B,2,FALSE)," ")</f>
        <v xml:space="preserve"> </v>
      </c>
    </row>
    <row r="193" spans="1:1" x14ac:dyDescent="0.35">
      <c r="A193" s="46" t="str">
        <f>IFERROR(VLOOKUP(C193,'LT-EN'!$A:$B,2,FALSE)," ")</f>
        <v xml:space="preserve"> </v>
      </c>
    </row>
    <row r="194" spans="1:1" x14ac:dyDescent="0.35">
      <c r="A194" s="46" t="str">
        <f>IFERROR(VLOOKUP(C194,'LT-EN'!$A:$B,2,FALSE)," ")</f>
        <v xml:space="preserve"> </v>
      </c>
    </row>
    <row r="195" spans="1:1" x14ac:dyDescent="0.35">
      <c r="A195" s="46" t="str">
        <f>IFERROR(VLOOKUP(C195,'LT-EN'!$A:$B,2,FALSE)," ")</f>
        <v xml:space="preserve"> </v>
      </c>
    </row>
    <row r="196" spans="1:1" x14ac:dyDescent="0.35">
      <c r="A196" s="46" t="str">
        <f>IFERROR(VLOOKUP(C196,'LT-EN'!$A:$B,2,FALSE)," ")</f>
        <v xml:space="preserve"> </v>
      </c>
    </row>
    <row r="197" spans="1:1" x14ac:dyDescent="0.35">
      <c r="A197" s="46" t="str">
        <f>IFERROR(VLOOKUP(C197,'LT-EN'!$A:$B,2,FALSE)," ")</f>
        <v xml:space="preserve"> </v>
      </c>
    </row>
    <row r="198" spans="1:1" x14ac:dyDescent="0.35">
      <c r="A198" s="46" t="str">
        <f>IFERROR(VLOOKUP(C198,'LT-EN'!$A:$B,2,FALSE)," ")</f>
        <v xml:space="preserve"> </v>
      </c>
    </row>
    <row r="199" spans="1:1" x14ac:dyDescent="0.35">
      <c r="A199" s="46" t="str">
        <f>IFERROR(VLOOKUP(C199,'LT-EN'!$A:$B,2,FALSE)," ")</f>
        <v xml:space="preserve"> </v>
      </c>
    </row>
    <row r="200" spans="1:1" x14ac:dyDescent="0.35">
      <c r="A200" s="46" t="str">
        <f>IFERROR(VLOOKUP(C200,'LT-EN'!$A:$B,2,FALSE)," ")</f>
        <v xml:space="preserve"> </v>
      </c>
    </row>
    <row r="201" spans="1:1" x14ac:dyDescent="0.35">
      <c r="A201" s="46" t="str">
        <f>IFERROR(VLOOKUP(C201,'LT-EN'!$A:$B,2,FALSE)," ")</f>
        <v xml:space="preserve"> </v>
      </c>
    </row>
    <row r="202" spans="1:1" x14ac:dyDescent="0.35">
      <c r="A202" s="46" t="str">
        <f>IFERROR(VLOOKUP(C202,'LT-EN'!$A:$B,2,FALSE)," ")</f>
        <v xml:space="preserve"> </v>
      </c>
    </row>
    <row r="203" spans="1:1" x14ac:dyDescent="0.35">
      <c r="A203" s="46" t="str">
        <f>IFERROR(VLOOKUP(C203,'LT-EN'!$A:$B,2,FALSE)," ")</f>
        <v xml:space="preserve"> </v>
      </c>
    </row>
    <row r="204" spans="1:1" x14ac:dyDescent="0.35">
      <c r="A204" s="46" t="str">
        <f>IFERROR(VLOOKUP(C204,'LT-EN'!$A:$B,2,FALSE)," ")</f>
        <v xml:space="preserve"> </v>
      </c>
    </row>
    <row r="205" spans="1:1" x14ac:dyDescent="0.35">
      <c r="A205" s="46" t="str">
        <f>IFERROR(VLOOKUP(C205,'LT-EN'!$A:$B,2,FALSE)," ")</f>
        <v xml:space="preserve"> </v>
      </c>
    </row>
    <row r="206" spans="1:1" x14ac:dyDescent="0.35">
      <c r="A206" s="46" t="str">
        <f>IFERROR(VLOOKUP(C206,'LT-EN'!$A:$B,2,FALSE)," ")</f>
        <v xml:space="preserve"> </v>
      </c>
    </row>
    <row r="207" spans="1:1" x14ac:dyDescent="0.35">
      <c r="A207" s="46" t="str">
        <f>IFERROR(VLOOKUP(C207,'LT-EN'!$A:$B,2,FALSE)," ")</f>
        <v xml:space="preserve"> </v>
      </c>
    </row>
    <row r="208" spans="1:1" x14ac:dyDescent="0.35">
      <c r="A208" s="46" t="str">
        <f>IFERROR(VLOOKUP(C208,'LT-EN'!$A:$B,2,FALSE)," ")</f>
        <v xml:space="preserve"> </v>
      </c>
    </row>
    <row r="209" spans="1:1" x14ac:dyDescent="0.35">
      <c r="A209" s="46" t="str">
        <f>IFERROR(VLOOKUP(C209,'LT-EN'!$A:$B,2,FALSE)," ")</f>
        <v xml:space="preserve"> </v>
      </c>
    </row>
    <row r="210" spans="1:1" x14ac:dyDescent="0.35">
      <c r="A210" s="46" t="str">
        <f>IFERROR(VLOOKUP(C210,'LT-EN'!$A:$B,2,FALSE)," ")</f>
        <v xml:space="preserve"> </v>
      </c>
    </row>
    <row r="211" spans="1:1" x14ac:dyDescent="0.35">
      <c r="A211" s="46" t="str">
        <f>IFERROR(VLOOKUP(C211,'LT-EN'!$A:$B,2,FALSE)," ")</f>
        <v xml:space="preserve"> </v>
      </c>
    </row>
    <row r="212" spans="1:1" x14ac:dyDescent="0.35">
      <c r="A212" s="46" t="str">
        <f>IFERROR(VLOOKUP(C212,'LT-EN'!$A:$B,2,FALSE)," ")</f>
        <v xml:space="preserve"> </v>
      </c>
    </row>
    <row r="213" spans="1:1" x14ac:dyDescent="0.35">
      <c r="A213" s="46" t="str">
        <f>IFERROR(VLOOKUP(C213,'LT-EN'!$A:$B,2,FALSE)," ")</f>
        <v xml:space="preserve"> </v>
      </c>
    </row>
    <row r="214" spans="1:1" x14ac:dyDescent="0.35">
      <c r="A214" s="46" t="str">
        <f>IFERROR(VLOOKUP(C214,'LT-EN'!$A:$B,2,FALSE)," ")</f>
        <v xml:space="preserve"> </v>
      </c>
    </row>
    <row r="215" spans="1:1" x14ac:dyDescent="0.35">
      <c r="A215" s="46" t="str">
        <f>IFERROR(VLOOKUP(C215,'LT-EN'!$A:$B,2,FALSE)," ")</f>
        <v xml:space="preserve"> </v>
      </c>
    </row>
    <row r="216" spans="1:1" x14ac:dyDescent="0.35">
      <c r="A216" s="46" t="str">
        <f>IFERROR(VLOOKUP(C216,'LT-EN'!$A:$B,2,FALSE)," ")</f>
        <v xml:space="preserve"> </v>
      </c>
    </row>
    <row r="217" spans="1:1" x14ac:dyDescent="0.35">
      <c r="A217" s="46" t="str">
        <f>IFERROR(VLOOKUP(C217,'LT-EN'!$A:$B,2,FALSE)," ")</f>
        <v xml:space="preserve"> </v>
      </c>
    </row>
    <row r="218" spans="1:1" x14ac:dyDescent="0.35">
      <c r="A218" s="46" t="str">
        <f>IFERROR(VLOOKUP(C218,'LT-EN'!$A:$B,2,FALSE)," ")</f>
        <v xml:space="preserve"> </v>
      </c>
    </row>
    <row r="219" spans="1:1" x14ac:dyDescent="0.35">
      <c r="A219" s="46" t="str">
        <f>IFERROR(VLOOKUP(C219,'LT-EN'!$A:$B,2,FALSE)," ")</f>
        <v xml:space="preserve"> </v>
      </c>
    </row>
    <row r="220" spans="1:1" x14ac:dyDescent="0.35">
      <c r="A220" s="46" t="str">
        <f>IFERROR(VLOOKUP(C220,'LT-EN'!$A:$B,2,FALSE)," ")</f>
        <v xml:space="preserve"> </v>
      </c>
    </row>
    <row r="221" spans="1:1" x14ac:dyDescent="0.35">
      <c r="A221" s="46" t="str">
        <f>IFERROR(VLOOKUP(C221,'LT-EN'!$A:$B,2,FALSE)," ")</f>
        <v xml:space="preserve"> </v>
      </c>
    </row>
    <row r="222" spans="1:1" x14ac:dyDescent="0.35">
      <c r="A222" s="46" t="str">
        <f>IFERROR(VLOOKUP(C222,'LT-EN'!$A:$B,2,FALSE)," ")</f>
        <v xml:space="preserve"> </v>
      </c>
    </row>
    <row r="223" spans="1:1" x14ac:dyDescent="0.35">
      <c r="A223" s="46" t="str">
        <f>IFERROR(VLOOKUP(C223,'LT-EN'!$A:$B,2,FALSE)," ")</f>
        <v xml:space="preserve"> </v>
      </c>
    </row>
    <row r="224" spans="1:1" x14ac:dyDescent="0.35">
      <c r="A224" s="46" t="str">
        <f>IFERROR(VLOOKUP(C224,'LT-EN'!$A:$B,2,FALSE)," ")</f>
        <v xml:space="preserve"> </v>
      </c>
    </row>
    <row r="225" spans="1:1" x14ac:dyDescent="0.35">
      <c r="A225" s="46" t="str">
        <f>IFERROR(VLOOKUP(C225,'LT-EN'!$A:$B,2,FALSE)," ")</f>
        <v xml:space="preserve"> </v>
      </c>
    </row>
    <row r="226" spans="1:1" x14ac:dyDescent="0.35">
      <c r="A226" s="46" t="str">
        <f>IFERROR(VLOOKUP(C226,'LT-EN'!$A:$B,2,FALSE)," ")</f>
        <v xml:space="preserve"> </v>
      </c>
    </row>
    <row r="227" spans="1:1" x14ac:dyDescent="0.35">
      <c r="A227" s="46" t="str">
        <f>IFERROR(VLOOKUP(C227,'LT-EN'!$A:$B,2,FALSE)," ")</f>
        <v xml:space="preserve"> </v>
      </c>
    </row>
    <row r="228" spans="1:1" x14ac:dyDescent="0.35">
      <c r="A228" s="46" t="str">
        <f>IFERROR(VLOOKUP(C228,'LT-EN'!$A:$B,2,FALSE)," ")</f>
        <v xml:space="preserve"> </v>
      </c>
    </row>
    <row r="229" spans="1:1" x14ac:dyDescent="0.35">
      <c r="A229" s="46" t="str">
        <f>IFERROR(VLOOKUP(C229,'LT-EN'!$A:$B,2,FALSE)," ")</f>
        <v xml:space="preserve"> </v>
      </c>
    </row>
    <row r="230" spans="1:1" x14ac:dyDescent="0.35">
      <c r="A230" s="46" t="str">
        <f>IFERROR(VLOOKUP(C230,'LT-EN'!$A:$B,2,FALSE)," ")</f>
        <v xml:space="preserve"> </v>
      </c>
    </row>
    <row r="231" spans="1:1" x14ac:dyDescent="0.35">
      <c r="A231" s="46" t="str">
        <f>IFERROR(VLOOKUP(C231,'LT-EN'!$A:$B,2,FALSE)," ")</f>
        <v xml:space="preserve"> </v>
      </c>
    </row>
    <row r="232" spans="1:1" x14ac:dyDescent="0.35">
      <c r="A232" s="46" t="str">
        <f>IFERROR(VLOOKUP(C232,'LT-EN'!$A:$B,2,FALSE)," ")</f>
        <v xml:space="preserve"> </v>
      </c>
    </row>
    <row r="233" spans="1:1" x14ac:dyDescent="0.35">
      <c r="A233" s="46" t="str">
        <f>IFERROR(VLOOKUP(C233,'LT-EN'!$A:$B,2,FALSE)," ")</f>
        <v xml:space="preserve"> </v>
      </c>
    </row>
    <row r="234" spans="1:1" x14ac:dyDescent="0.35">
      <c r="A234" s="46" t="str">
        <f>IFERROR(VLOOKUP(C234,'LT-EN'!$A:$B,2,FALSE)," ")</f>
        <v xml:space="preserve"> </v>
      </c>
    </row>
    <row r="235" spans="1:1" x14ac:dyDescent="0.35">
      <c r="A235" s="46" t="str">
        <f>IFERROR(VLOOKUP(C235,'LT-EN'!$A:$B,2,FALSE)," ")</f>
        <v xml:space="preserve"> </v>
      </c>
    </row>
    <row r="236" spans="1:1" x14ac:dyDescent="0.35">
      <c r="A236" s="46" t="str">
        <f>IFERROR(VLOOKUP(C236,'LT-EN'!$A:$B,2,FALSE)," ")</f>
        <v xml:space="preserve"> </v>
      </c>
    </row>
    <row r="237" spans="1:1" x14ac:dyDescent="0.35">
      <c r="A237" s="46" t="str">
        <f>IFERROR(VLOOKUP(C237,'LT-EN'!$A:$B,2,FALSE)," ")</f>
        <v xml:space="preserve"> </v>
      </c>
    </row>
    <row r="238" spans="1:1" x14ac:dyDescent="0.35">
      <c r="A238" s="46" t="str">
        <f>IFERROR(VLOOKUP(C238,'LT-EN'!$A:$B,2,FALSE)," ")</f>
        <v xml:space="preserve"> </v>
      </c>
    </row>
    <row r="239" spans="1:1" x14ac:dyDescent="0.35">
      <c r="A239" s="46" t="str">
        <f>IFERROR(VLOOKUP(C239,'LT-EN'!$A:$B,2,FALSE)," ")</f>
        <v xml:space="preserve"> </v>
      </c>
    </row>
    <row r="240" spans="1:1" x14ac:dyDescent="0.35">
      <c r="A240" s="46" t="str">
        <f>IFERROR(VLOOKUP(C240,'LT-EN'!$A:$B,2,FALSE)," ")</f>
        <v xml:space="preserve"> </v>
      </c>
    </row>
    <row r="241" spans="1:1" x14ac:dyDescent="0.35">
      <c r="A241" s="46" t="str">
        <f>IFERROR(VLOOKUP(C241,'LT-EN'!$A:$B,2,FALSE)," ")</f>
        <v xml:space="preserve"> </v>
      </c>
    </row>
    <row r="242" spans="1:1" x14ac:dyDescent="0.35">
      <c r="A242" s="46" t="str">
        <f>IFERROR(VLOOKUP(C242,'LT-EN'!$A:$B,2,FALSE)," ")</f>
        <v xml:space="preserve"> </v>
      </c>
    </row>
    <row r="243" spans="1:1" x14ac:dyDescent="0.35">
      <c r="A243" s="46" t="str">
        <f>IFERROR(VLOOKUP(C243,'LT-EN'!$A:$B,2,FALSE)," ")</f>
        <v xml:space="preserve"> </v>
      </c>
    </row>
    <row r="244" spans="1:1" x14ac:dyDescent="0.35">
      <c r="A244" s="46" t="str">
        <f>IFERROR(VLOOKUP(C244,'LT-EN'!$A:$B,2,FALSE)," ")</f>
        <v xml:space="preserve"> </v>
      </c>
    </row>
    <row r="245" spans="1:1" x14ac:dyDescent="0.35">
      <c r="A245" s="46" t="str">
        <f>IFERROR(VLOOKUP(C245,'LT-EN'!$A:$B,2,FALSE)," ")</f>
        <v xml:space="preserve"> </v>
      </c>
    </row>
    <row r="246" spans="1:1" x14ac:dyDescent="0.35">
      <c r="A246" s="46" t="str">
        <f>IFERROR(VLOOKUP(C246,'LT-EN'!$A:$B,2,FALSE)," ")</f>
        <v xml:space="preserve"> </v>
      </c>
    </row>
    <row r="247" spans="1:1" x14ac:dyDescent="0.35">
      <c r="A247" s="46" t="str">
        <f>IFERROR(VLOOKUP(C247,'LT-EN'!$A:$B,2,FALSE)," ")</f>
        <v xml:space="preserve"> </v>
      </c>
    </row>
    <row r="248" spans="1:1" x14ac:dyDescent="0.35">
      <c r="A248" s="46" t="str">
        <f>IFERROR(VLOOKUP(C248,'LT-EN'!$A:$B,2,FALSE)," ")</f>
        <v xml:space="preserve"> </v>
      </c>
    </row>
    <row r="249" spans="1:1" x14ac:dyDescent="0.35">
      <c r="A249" s="46" t="str">
        <f>IFERROR(VLOOKUP(C249,'LT-EN'!$A:$B,2,FALSE)," ")</f>
        <v xml:space="preserve"> </v>
      </c>
    </row>
    <row r="250" spans="1:1" x14ac:dyDescent="0.35">
      <c r="A250" s="46" t="str">
        <f>IFERROR(VLOOKUP(C250,'LT-EN'!$A:$B,2,FALSE)," ")</f>
        <v xml:space="preserve"> </v>
      </c>
    </row>
    <row r="251" spans="1:1" x14ac:dyDescent="0.35">
      <c r="A251" s="46" t="str">
        <f>IFERROR(VLOOKUP(C251,'LT-EN'!$A:$B,2,FALSE)," ")</f>
        <v xml:space="preserve"> </v>
      </c>
    </row>
    <row r="252" spans="1:1" x14ac:dyDescent="0.35">
      <c r="A252" s="46" t="str">
        <f>IFERROR(VLOOKUP(C252,'LT-EN'!$A:$B,2,FALSE)," ")</f>
        <v xml:space="preserve"> </v>
      </c>
    </row>
    <row r="253" spans="1:1" x14ac:dyDescent="0.35">
      <c r="A253" s="46" t="str">
        <f>IFERROR(VLOOKUP(C253,'LT-EN'!$A:$B,2,FALSE)," ")</f>
        <v xml:space="preserve"> </v>
      </c>
    </row>
    <row r="254" spans="1:1" x14ac:dyDescent="0.35">
      <c r="A254" s="46" t="str">
        <f>IFERROR(VLOOKUP(C254,'LT-EN'!$A:$B,2,FALSE)," ")</f>
        <v xml:space="preserve"> </v>
      </c>
    </row>
    <row r="255" spans="1:1" x14ac:dyDescent="0.35">
      <c r="A255" s="46" t="str">
        <f>IFERROR(VLOOKUP(C255,'LT-EN'!$A:$B,2,FALSE)," ")</f>
        <v xml:space="preserve"> </v>
      </c>
    </row>
    <row r="256" spans="1:1" x14ac:dyDescent="0.35">
      <c r="A256" s="46" t="str">
        <f>IFERROR(VLOOKUP(C256,'LT-EN'!$A:$B,2,FALSE)," ")</f>
        <v xml:space="preserve"> </v>
      </c>
    </row>
    <row r="257" spans="1:1" x14ac:dyDescent="0.35">
      <c r="A257" s="46" t="str">
        <f>IFERROR(VLOOKUP(C257,'LT-EN'!$A:$B,2,FALSE)," ")</f>
        <v xml:space="preserve"> </v>
      </c>
    </row>
    <row r="258" spans="1:1" x14ac:dyDescent="0.35">
      <c r="A258" s="46" t="str">
        <f>IFERROR(VLOOKUP(C258,'LT-EN'!$A:$B,2,FALSE)," ")</f>
        <v xml:space="preserve"> </v>
      </c>
    </row>
    <row r="259" spans="1:1" x14ac:dyDescent="0.35">
      <c r="A259" s="46" t="str">
        <f>IFERROR(VLOOKUP(C259,'LT-EN'!$A:$B,2,FALSE)," ")</f>
        <v xml:space="preserve"> </v>
      </c>
    </row>
    <row r="260" spans="1:1" x14ac:dyDescent="0.35">
      <c r="A260" s="46" t="str">
        <f>IFERROR(VLOOKUP(C260,'LT-EN'!$A:$B,2,FALSE)," ")</f>
        <v xml:space="preserve"> </v>
      </c>
    </row>
    <row r="261" spans="1:1" x14ac:dyDescent="0.35">
      <c r="A261" s="46" t="str">
        <f>IFERROR(VLOOKUP(C261,'LT-EN'!$A:$B,2,FALSE)," ")</f>
        <v xml:space="preserve"> </v>
      </c>
    </row>
    <row r="262" spans="1:1" x14ac:dyDescent="0.35">
      <c r="A262" s="46" t="str">
        <f>IFERROR(VLOOKUP(C262,'LT-EN'!$A:$B,2,FALSE)," ")</f>
        <v xml:space="preserve"> </v>
      </c>
    </row>
    <row r="263" spans="1:1" x14ac:dyDescent="0.35">
      <c r="A263" s="46" t="str">
        <f>IFERROR(VLOOKUP(C263,'LT-EN'!$A:$B,2,FALSE)," ")</f>
        <v xml:space="preserve"> </v>
      </c>
    </row>
    <row r="264" spans="1:1" x14ac:dyDescent="0.35">
      <c r="A264" s="46" t="str">
        <f>IFERROR(VLOOKUP(C264,'LT-EN'!$A:$B,2,FALSE)," ")</f>
        <v xml:space="preserve"> </v>
      </c>
    </row>
    <row r="265" spans="1:1" x14ac:dyDescent="0.35">
      <c r="A265" s="46" t="str">
        <f>IFERROR(VLOOKUP(C265,'LT-EN'!$A:$B,2,FALSE)," ")</f>
        <v xml:space="preserve"> </v>
      </c>
    </row>
    <row r="266" spans="1:1" x14ac:dyDescent="0.35">
      <c r="A266" s="46" t="str">
        <f>IFERROR(VLOOKUP(C266,'LT-EN'!$A:$B,2,FALSE)," ")</f>
        <v xml:space="preserve"> </v>
      </c>
    </row>
    <row r="267" spans="1:1" x14ac:dyDescent="0.35">
      <c r="A267" s="46" t="str">
        <f>IFERROR(VLOOKUP(C267,'LT-EN'!$A:$B,2,FALSE)," ")</f>
        <v xml:space="preserve"> </v>
      </c>
    </row>
    <row r="268" spans="1:1" x14ac:dyDescent="0.35">
      <c r="A268" s="46" t="str">
        <f>IFERROR(VLOOKUP(C268,'LT-EN'!$A:$B,2,FALSE)," ")</f>
        <v xml:space="preserve"> </v>
      </c>
    </row>
    <row r="269" spans="1:1" x14ac:dyDescent="0.35">
      <c r="A269" s="46" t="str">
        <f>IFERROR(VLOOKUP(C269,'LT-EN'!$A:$B,2,FALSE)," ")</f>
        <v xml:space="preserve"> </v>
      </c>
    </row>
    <row r="270" spans="1:1" x14ac:dyDescent="0.35">
      <c r="A270" s="46" t="str">
        <f>IFERROR(VLOOKUP(C270,'LT-EN'!$A:$B,2,FALSE)," ")</f>
        <v xml:space="preserve"> </v>
      </c>
    </row>
    <row r="271" spans="1:1" x14ac:dyDescent="0.35">
      <c r="A271" s="46" t="str">
        <f>IFERROR(VLOOKUP(C271,'LT-EN'!$A:$B,2,FALSE)," ")</f>
        <v xml:space="preserve"> </v>
      </c>
    </row>
    <row r="272" spans="1:1" x14ac:dyDescent="0.35">
      <c r="A272" s="46" t="str">
        <f>IFERROR(VLOOKUP(C272,'LT-EN'!$A:$B,2,FALSE)," ")</f>
        <v xml:space="preserve"> </v>
      </c>
    </row>
    <row r="273" spans="1:1" x14ac:dyDescent="0.35">
      <c r="A273" s="46" t="str">
        <f>IFERROR(VLOOKUP(C273,'LT-EN'!$A:$B,2,FALSE)," ")</f>
        <v xml:space="preserve"> </v>
      </c>
    </row>
    <row r="274" spans="1:1" x14ac:dyDescent="0.35">
      <c r="A274" s="46" t="str">
        <f>IFERROR(VLOOKUP(C274,'LT-EN'!$A:$B,2,FALSE)," ")</f>
        <v xml:space="preserve"> </v>
      </c>
    </row>
    <row r="275" spans="1:1" x14ac:dyDescent="0.35">
      <c r="A275" s="46" t="str">
        <f>IFERROR(VLOOKUP(C275,'LT-EN'!$A:$B,2,FALSE)," ")</f>
        <v xml:space="preserve"> </v>
      </c>
    </row>
    <row r="276" spans="1:1" x14ac:dyDescent="0.35">
      <c r="A276" s="46" t="str">
        <f>IFERROR(VLOOKUP(C276,'LT-EN'!$A:$B,2,FALSE)," ")</f>
        <v xml:space="preserve"> </v>
      </c>
    </row>
    <row r="277" spans="1:1" x14ac:dyDescent="0.35">
      <c r="A277" s="46" t="str">
        <f>IFERROR(VLOOKUP(C277,'LT-EN'!$A:$B,2,FALSE)," ")</f>
        <v xml:space="preserve"> </v>
      </c>
    </row>
    <row r="278" spans="1:1" x14ac:dyDescent="0.35">
      <c r="A278" s="46" t="str">
        <f>IFERROR(VLOOKUP(C278,'LT-EN'!$A:$B,2,FALSE)," ")</f>
        <v xml:space="preserve"> </v>
      </c>
    </row>
    <row r="279" spans="1:1" x14ac:dyDescent="0.35">
      <c r="A279" s="46" t="str">
        <f>IFERROR(VLOOKUP(C279,'LT-EN'!$A:$B,2,FALSE)," ")</f>
        <v xml:space="preserve"> </v>
      </c>
    </row>
    <row r="280" spans="1:1" x14ac:dyDescent="0.35">
      <c r="A280" s="46" t="str">
        <f>IFERROR(VLOOKUP(C280,'LT-EN'!$A:$B,2,FALSE)," ")</f>
        <v xml:space="preserve"> </v>
      </c>
    </row>
    <row r="281" spans="1:1" x14ac:dyDescent="0.35">
      <c r="A281" s="46" t="str">
        <f>IFERROR(VLOOKUP(C281,'LT-EN'!$A:$B,2,FALSE)," ")</f>
        <v xml:space="preserve"> </v>
      </c>
    </row>
    <row r="282" spans="1:1" x14ac:dyDescent="0.35">
      <c r="A282" s="46" t="str">
        <f>IFERROR(VLOOKUP(C282,'LT-EN'!$A:$B,2,FALSE)," ")</f>
        <v xml:space="preserve"> </v>
      </c>
    </row>
    <row r="283" spans="1:1" x14ac:dyDescent="0.35">
      <c r="A283" s="46" t="str">
        <f>IFERROR(VLOOKUP(C283,'LT-EN'!$A:$B,2,FALSE)," ")</f>
        <v xml:space="preserve"> </v>
      </c>
    </row>
    <row r="284" spans="1:1" x14ac:dyDescent="0.35">
      <c r="A284" s="46" t="str">
        <f>IFERROR(VLOOKUP(C284,'LT-EN'!$A:$B,2,FALSE)," ")</f>
        <v xml:space="preserve"> </v>
      </c>
    </row>
    <row r="285" spans="1:1" x14ac:dyDescent="0.35">
      <c r="A285" s="46" t="str">
        <f>IFERROR(VLOOKUP(C285,'LT-EN'!$A:$B,2,FALSE)," ")</f>
        <v xml:space="preserve"> </v>
      </c>
    </row>
    <row r="286" spans="1:1" x14ac:dyDescent="0.35">
      <c r="A286" s="46" t="str">
        <f>IFERROR(VLOOKUP(C286,'LT-EN'!$A:$B,2,FALSE)," ")</f>
        <v xml:space="preserve"> </v>
      </c>
    </row>
    <row r="287" spans="1:1" x14ac:dyDescent="0.35">
      <c r="A287" s="46" t="str">
        <f>IFERROR(VLOOKUP(C287,'LT-EN'!$A:$B,2,FALSE)," ")</f>
        <v xml:space="preserve"> </v>
      </c>
    </row>
    <row r="288" spans="1:1" x14ac:dyDescent="0.35">
      <c r="A288" s="46" t="str">
        <f>IFERROR(VLOOKUP(C288,'LT-EN'!$A:$B,2,FALSE)," ")</f>
        <v xml:space="preserve"> </v>
      </c>
    </row>
    <row r="289" spans="1:1" x14ac:dyDescent="0.35">
      <c r="A289" s="46" t="str">
        <f>IFERROR(VLOOKUP(C289,'LT-EN'!$A:$B,2,FALSE)," ")</f>
        <v xml:space="preserve"> </v>
      </c>
    </row>
    <row r="290" spans="1:1" x14ac:dyDescent="0.35">
      <c r="A290" s="46" t="str">
        <f>IFERROR(VLOOKUP(C290,'LT-EN'!$A:$B,2,FALSE)," ")</f>
        <v xml:space="preserve"> </v>
      </c>
    </row>
    <row r="291" spans="1:1" x14ac:dyDescent="0.35">
      <c r="A291" s="46" t="str">
        <f>IFERROR(VLOOKUP(C291,'LT-EN'!$A:$B,2,FALSE)," ")</f>
        <v xml:space="preserve"> </v>
      </c>
    </row>
    <row r="292" spans="1:1" x14ac:dyDescent="0.35">
      <c r="A292" s="46" t="str">
        <f>IFERROR(VLOOKUP(C292,'LT-EN'!$A:$B,2,FALSE)," ")</f>
        <v xml:space="preserve"> </v>
      </c>
    </row>
    <row r="293" spans="1:1" x14ac:dyDescent="0.35">
      <c r="A293" s="46" t="str">
        <f>IFERROR(VLOOKUP(C293,'LT-EN'!$A:$B,2,FALSE)," ")</f>
        <v xml:space="preserve"> </v>
      </c>
    </row>
    <row r="294" spans="1:1" x14ac:dyDescent="0.35">
      <c r="A294" s="46" t="str">
        <f>IFERROR(VLOOKUP(C294,'LT-EN'!$A:$B,2,FALSE)," ")</f>
        <v xml:space="preserve"> </v>
      </c>
    </row>
    <row r="295" spans="1:1" x14ac:dyDescent="0.35">
      <c r="A295" s="46" t="str">
        <f>IFERROR(VLOOKUP(C295,'LT-EN'!$A:$B,2,FALSE)," ")</f>
        <v xml:space="preserve"> </v>
      </c>
    </row>
    <row r="296" spans="1:1" x14ac:dyDescent="0.35">
      <c r="A296" s="46" t="str">
        <f>IFERROR(VLOOKUP(C296,'LT-EN'!$A:$B,2,FALSE)," ")</f>
        <v xml:space="preserve"> </v>
      </c>
    </row>
    <row r="297" spans="1:1" x14ac:dyDescent="0.35">
      <c r="A297" s="46" t="str">
        <f>IFERROR(VLOOKUP(C297,'LT-EN'!$A:$B,2,FALSE)," ")</f>
        <v xml:space="preserve"> </v>
      </c>
    </row>
    <row r="298" spans="1:1" x14ac:dyDescent="0.35">
      <c r="A298" s="46" t="str">
        <f>IFERROR(VLOOKUP(C298,'LT-EN'!$A:$B,2,FALSE)," ")</f>
        <v xml:space="preserve"> </v>
      </c>
    </row>
    <row r="299" spans="1:1" x14ac:dyDescent="0.35">
      <c r="A299" s="46" t="str">
        <f>IFERROR(VLOOKUP(C299,'LT-EN'!$A:$B,2,FALSE)," ")</f>
        <v xml:space="preserve"> </v>
      </c>
    </row>
    <row r="300" spans="1:1" x14ac:dyDescent="0.35">
      <c r="A300" s="46" t="str">
        <f>IFERROR(VLOOKUP(C300,'LT-EN'!$A:$B,2,FALSE)," ")</f>
        <v xml:space="preserve"> </v>
      </c>
    </row>
    <row r="301" spans="1:1" x14ac:dyDescent="0.35">
      <c r="A301" s="46" t="str">
        <f>IFERROR(VLOOKUP(C301,'LT-EN'!$A:$B,2,FALSE)," ")</f>
        <v xml:space="preserve"> </v>
      </c>
    </row>
    <row r="302" spans="1:1" x14ac:dyDescent="0.35">
      <c r="A302" s="46" t="str">
        <f>IFERROR(VLOOKUP(C302,'LT-EN'!$A:$B,2,FALSE)," ")</f>
        <v xml:space="preserve"> </v>
      </c>
    </row>
    <row r="303" spans="1:1" x14ac:dyDescent="0.35">
      <c r="A303" s="46" t="str">
        <f>IFERROR(VLOOKUP(C303,'LT-EN'!$A:$B,2,FALSE)," ")</f>
        <v xml:space="preserve"> </v>
      </c>
    </row>
    <row r="304" spans="1:1" x14ac:dyDescent="0.35">
      <c r="A304" s="46" t="str">
        <f>IFERROR(VLOOKUP(C304,'LT-EN'!$A:$B,2,FALSE)," ")</f>
        <v xml:space="preserve"> </v>
      </c>
    </row>
    <row r="305" spans="1:1" x14ac:dyDescent="0.35">
      <c r="A305" s="46" t="str">
        <f>IFERROR(VLOOKUP(C305,'LT-EN'!$A:$B,2,FALSE)," ")</f>
        <v xml:space="preserve"> </v>
      </c>
    </row>
    <row r="306" spans="1:1" x14ac:dyDescent="0.35">
      <c r="A306" s="46" t="str">
        <f>IFERROR(VLOOKUP(C306,'LT-EN'!$A:$B,2,FALSE)," ")</f>
        <v xml:space="preserve"> </v>
      </c>
    </row>
    <row r="307" spans="1:1" x14ac:dyDescent="0.35">
      <c r="A307" s="46" t="str">
        <f>IFERROR(VLOOKUP(C307,'LT-EN'!$A:$B,2,FALSE)," ")</f>
        <v xml:space="preserve"> </v>
      </c>
    </row>
    <row r="308" spans="1:1" x14ac:dyDescent="0.35">
      <c r="A308" s="46" t="str">
        <f>IFERROR(VLOOKUP(C308,'LT-EN'!$A:$B,2,FALSE)," ")</f>
        <v xml:space="preserve"> </v>
      </c>
    </row>
    <row r="309" spans="1:1" x14ac:dyDescent="0.35">
      <c r="A309" s="46" t="str">
        <f>IFERROR(VLOOKUP(C309,'LT-EN'!$A:$B,2,FALSE)," ")</f>
        <v xml:space="preserve"> </v>
      </c>
    </row>
    <row r="310" spans="1:1" x14ac:dyDescent="0.35">
      <c r="A310" s="46" t="str">
        <f>IFERROR(VLOOKUP(C310,'LT-EN'!$A:$B,2,FALSE)," ")</f>
        <v xml:space="preserve"> </v>
      </c>
    </row>
    <row r="311" spans="1:1" x14ac:dyDescent="0.35">
      <c r="A311" s="46" t="str">
        <f>IFERROR(VLOOKUP(C311,'LT-EN'!$A:$B,2,FALSE)," ")</f>
        <v xml:space="preserve"> </v>
      </c>
    </row>
    <row r="312" spans="1:1" x14ac:dyDescent="0.35">
      <c r="A312" s="46" t="str">
        <f>IFERROR(VLOOKUP(C312,'LT-EN'!$A:$B,2,FALSE)," ")</f>
        <v xml:space="preserve"> </v>
      </c>
    </row>
    <row r="313" spans="1:1" x14ac:dyDescent="0.35">
      <c r="A313" s="46" t="str">
        <f>IFERROR(VLOOKUP(C313,'LT-EN'!$A:$B,2,FALSE)," ")</f>
        <v xml:space="preserve"> </v>
      </c>
    </row>
    <row r="314" spans="1:1" x14ac:dyDescent="0.35">
      <c r="A314" s="46" t="str">
        <f>IFERROR(VLOOKUP(C314,'LT-EN'!$A:$B,2,FALSE)," ")</f>
        <v xml:space="preserve"> </v>
      </c>
    </row>
    <row r="315" spans="1:1" x14ac:dyDescent="0.35">
      <c r="A315" s="46" t="str">
        <f>IFERROR(VLOOKUP(C315,'LT-EN'!$A:$B,2,FALSE)," ")</f>
        <v xml:space="preserve"> </v>
      </c>
    </row>
    <row r="316" spans="1:1" x14ac:dyDescent="0.35">
      <c r="A316" s="46" t="str">
        <f>IFERROR(VLOOKUP(C316,'LT-EN'!$A:$B,2,FALSE)," ")</f>
        <v xml:space="preserve"> </v>
      </c>
    </row>
    <row r="317" spans="1:1" x14ac:dyDescent="0.35">
      <c r="A317" s="46" t="str">
        <f>IFERROR(VLOOKUP(C317,'LT-EN'!$A:$B,2,FALSE)," ")</f>
        <v xml:space="preserve"> </v>
      </c>
    </row>
    <row r="318" spans="1:1" x14ac:dyDescent="0.35">
      <c r="A318" s="46" t="str">
        <f>IFERROR(VLOOKUP(C318,'LT-EN'!$A:$B,2,FALSE)," ")</f>
        <v xml:space="preserve"> </v>
      </c>
    </row>
    <row r="319" spans="1:1" x14ac:dyDescent="0.35">
      <c r="A319" s="46" t="str">
        <f>IFERROR(VLOOKUP(C319,'LT-EN'!$A:$B,2,FALSE)," ")</f>
        <v xml:space="preserve"> </v>
      </c>
    </row>
    <row r="320" spans="1:1" x14ac:dyDescent="0.35">
      <c r="A320" s="46" t="str">
        <f>IFERROR(VLOOKUP(C320,'LT-EN'!$A:$B,2,FALSE)," ")</f>
        <v xml:space="preserve"> </v>
      </c>
    </row>
    <row r="321" spans="1:1" x14ac:dyDescent="0.35">
      <c r="A321" s="46" t="str">
        <f>IFERROR(VLOOKUP(C321,'LT-EN'!$A:$B,2,FALSE)," ")</f>
        <v xml:space="preserve"> </v>
      </c>
    </row>
    <row r="322" spans="1:1" x14ac:dyDescent="0.35">
      <c r="A322" s="46" t="str">
        <f>IFERROR(VLOOKUP(C322,'LT-EN'!$A:$B,2,FALSE)," ")</f>
        <v xml:space="preserve"> </v>
      </c>
    </row>
    <row r="323" spans="1:1" x14ac:dyDescent="0.35">
      <c r="A323" s="46" t="str">
        <f>IFERROR(VLOOKUP(C323,'LT-EN'!$A:$B,2,FALSE)," ")</f>
        <v xml:space="preserve"> </v>
      </c>
    </row>
    <row r="324" spans="1:1" x14ac:dyDescent="0.35">
      <c r="A324" s="46" t="str">
        <f>IFERROR(VLOOKUP(C324,'LT-EN'!$A:$B,2,FALSE)," ")</f>
        <v xml:space="preserve"> </v>
      </c>
    </row>
    <row r="325" spans="1:1" x14ac:dyDescent="0.35">
      <c r="A325" s="46" t="str">
        <f>IFERROR(VLOOKUP(C325,'LT-EN'!$A:$B,2,FALSE)," ")</f>
        <v xml:space="preserve"> </v>
      </c>
    </row>
    <row r="326" spans="1:1" x14ac:dyDescent="0.35">
      <c r="A326" s="46" t="str">
        <f>IFERROR(VLOOKUP(C326,'LT-EN'!$A:$B,2,FALSE)," ")</f>
        <v xml:space="preserve"> </v>
      </c>
    </row>
    <row r="327" spans="1:1" x14ac:dyDescent="0.35">
      <c r="A327" s="46" t="str">
        <f>IFERROR(VLOOKUP(C327,'LT-EN'!$A:$B,2,FALSE)," ")</f>
        <v xml:space="preserve"> </v>
      </c>
    </row>
    <row r="328" spans="1:1" x14ac:dyDescent="0.35">
      <c r="A328" s="46" t="str">
        <f>IFERROR(VLOOKUP(C328,'LT-EN'!$A:$B,2,FALSE)," ")</f>
        <v xml:space="preserve"> </v>
      </c>
    </row>
    <row r="329" spans="1:1" x14ac:dyDescent="0.35">
      <c r="A329" s="46" t="str">
        <f>IFERROR(VLOOKUP(C329,'LT-EN'!$A:$B,2,FALSE)," ")</f>
        <v xml:space="preserve"> </v>
      </c>
    </row>
    <row r="330" spans="1:1" x14ac:dyDescent="0.35">
      <c r="A330" s="46" t="str">
        <f>IFERROR(VLOOKUP(C330,'LT-EN'!$A:$B,2,FALSE)," ")</f>
        <v xml:space="preserve"> </v>
      </c>
    </row>
    <row r="331" spans="1:1" x14ac:dyDescent="0.35">
      <c r="A331" s="46" t="str">
        <f>IFERROR(VLOOKUP(C331,'LT-EN'!$A:$B,2,FALSE)," ")</f>
        <v xml:space="preserve"> </v>
      </c>
    </row>
    <row r="332" spans="1:1" x14ac:dyDescent="0.35">
      <c r="A332" s="46" t="str">
        <f>IFERROR(VLOOKUP(C332,'LT-EN'!$A:$B,2,FALSE)," ")</f>
        <v xml:space="preserve"> </v>
      </c>
    </row>
    <row r="333" spans="1:1" x14ac:dyDescent="0.35">
      <c r="A333" s="46" t="str">
        <f>IFERROR(VLOOKUP(C333,'LT-EN'!$A:$B,2,FALSE)," ")</f>
        <v xml:space="preserve"> </v>
      </c>
    </row>
    <row r="334" spans="1:1" x14ac:dyDescent="0.35">
      <c r="A334" s="46" t="str">
        <f>IFERROR(VLOOKUP(C334,'LT-EN'!$A:$B,2,FALSE)," ")</f>
        <v xml:space="preserve"> </v>
      </c>
    </row>
    <row r="335" spans="1:1" x14ac:dyDescent="0.35">
      <c r="A335" s="46" t="str">
        <f>IFERROR(VLOOKUP(C335,'LT-EN'!$A:$B,2,FALSE)," ")</f>
        <v xml:space="preserve"> </v>
      </c>
    </row>
    <row r="336" spans="1:1" x14ac:dyDescent="0.35">
      <c r="A336" s="46" t="str">
        <f>IFERROR(VLOOKUP(C336,'LT-EN'!$A:$B,2,FALSE)," ")</f>
        <v xml:space="preserve"> </v>
      </c>
    </row>
    <row r="337" spans="1:1" x14ac:dyDescent="0.35">
      <c r="A337" s="46" t="str">
        <f>IFERROR(VLOOKUP(C337,'LT-EN'!$A:$B,2,FALSE)," ")</f>
        <v xml:space="preserve"> </v>
      </c>
    </row>
    <row r="338" spans="1:1" x14ac:dyDescent="0.35">
      <c r="A338" s="46" t="str">
        <f>IFERROR(VLOOKUP(C338,'LT-EN'!$A:$B,2,FALSE)," ")</f>
        <v xml:space="preserve"> </v>
      </c>
    </row>
    <row r="339" spans="1:1" x14ac:dyDescent="0.35">
      <c r="A339" s="46" t="str">
        <f>IFERROR(VLOOKUP(C339,'LT-EN'!$A:$B,2,FALSE)," ")</f>
        <v xml:space="preserve"> </v>
      </c>
    </row>
    <row r="340" spans="1:1" x14ac:dyDescent="0.35">
      <c r="A340" s="46" t="str">
        <f>IFERROR(VLOOKUP(C340,'LT-EN'!$A:$B,2,FALSE)," ")</f>
        <v xml:space="preserve"> </v>
      </c>
    </row>
    <row r="341" spans="1:1" x14ac:dyDescent="0.35">
      <c r="A341" s="46" t="str">
        <f>IFERROR(VLOOKUP(C341,'LT-EN'!$A:$B,2,FALSE)," ")</f>
        <v xml:space="preserve"> </v>
      </c>
    </row>
    <row r="342" spans="1:1" x14ac:dyDescent="0.35">
      <c r="A342" s="46" t="str">
        <f>IFERROR(VLOOKUP(C342,'LT-EN'!$A:$B,2,FALSE)," ")</f>
        <v xml:space="preserve"> </v>
      </c>
    </row>
    <row r="343" spans="1:1" x14ac:dyDescent="0.35">
      <c r="A343" s="46" t="str">
        <f>IFERROR(VLOOKUP(C343,'LT-EN'!$A:$B,2,FALSE)," ")</f>
        <v xml:space="preserve"> </v>
      </c>
    </row>
    <row r="344" spans="1:1" x14ac:dyDescent="0.35">
      <c r="A344" s="46" t="str">
        <f>IFERROR(VLOOKUP(C344,'LT-EN'!$A:$B,2,FALSE)," ")</f>
        <v xml:space="preserve"> </v>
      </c>
    </row>
    <row r="345" spans="1:1" x14ac:dyDescent="0.35">
      <c r="A345" s="46" t="str">
        <f>IFERROR(VLOOKUP(C345,'LT-EN'!$A:$B,2,FALSE)," ")</f>
        <v xml:space="preserve"> </v>
      </c>
    </row>
    <row r="346" spans="1:1" x14ac:dyDescent="0.35">
      <c r="A346" s="46" t="str">
        <f>IFERROR(VLOOKUP(C346,'LT-EN'!$A:$B,2,FALSE)," ")</f>
        <v xml:space="preserve"> </v>
      </c>
    </row>
    <row r="347" spans="1:1" x14ac:dyDescent="0.35">
      <c r="A347" s="46" t="str">
        <f>IFERROR(VLOOKUP(C347,'LT-EN'!$A:$B,2,FALSE)," ")</f>
        <v xml:space="preserve"> </v>
      </c>
    </row>
    <row r="348" spans="1:1" x14ac:dyDescent="0.35">
      <c r="A348" s="46" t="str">
        <f>IFERROR(VLOOKUP(C348,'LT-EN'!$A:$B,2,FALSE)," ")</f>
        <v xml:space="preserve"> </v>
      </c>
    </row>
    <row r="349" spans="1:1" x14ac:dyDescent="0.35">
      <c r="A349" s="46" t="str">
        <f>IFERROR(VLOOKUP(C349,'LT-EN'!$A:$B,2,FALSE)," ")</f>
        <v xml:space="preserve"> </v>
      </c>
    </row>
    <row r="350" spans="1:1" x14ac:dyDescent="0.35">
      <c r="A350" s="46" t="str">
        <f>IFERROR(VLOOKUP(C350,'LT-EN'!$A:$B,2,FALSE)," ")</f>
        <v xml:space="preserve"> </v>
      </c>
    </row>
    <row r="351" spans="1:1" x14ac:dyDescent="0.35">
      <c r="A351" s="46" t="str">
        <f>IFERROR(VLOOKUP(C351,'LT-EN'!$A:$B,2,FALSE)," ")</f>
        <v xml:space="preserve"> </v>
      </c>
    </row>
    <row r="352" spans="1:1" x14ac:dyDescent="0.35">
      <c r="A352" s="46" t="str">
        <f>IFERROR(VLOOKUP(C352,'LT-EN'!$A:$B,2,FALSE)," ")</f>
        <v xml:space="preserve"> </v>
      </c>
    </row>
    <row r="353" spans="1:1" x14ac:dyDescent="0.35">
      <c r="A353" s="46" t="str">
        <f>IFERROR(VLOOKUP(C353,'LT-EN'!$A:$B,2,FALSE)," ")</f>
        <v xml:space="preserve"> </v>
      </c>
    </row>
    <row r="354" spans="1:1" x14ac:dyDescent="0.35">
      <c r="A354" s="46" t="str">
        <f>IFERROR(VLOOKUP(C354,'LT-EN'!$A:$B,2,FALSE)," ")</f>
        <v xml:space="preserve"> </v>
      </c>
    </row>
    <row r="355" spans="1:1" x14ac:dyDescent="0.35">
      <c r="A355" s="46" t="str">
        <f>IFERROR(VLOOKUP(C355,'LT-EN'!$A:$B,2,FALSE)," ")</f>
        <v xml:space="preserve"> </v>
      </c>
    </row>
    <row r="356" spans="1:1" x14ac:dyDescent="0.35">
      <c r="A356" s="46" t="str">
        <f>IFERROR(VLOOKUP(C356,'LT-EN'!$A:$B,2,FALSE)," ")</f>
        <v xml:space="preserve"> </v>
      </c>
    </row>
    <row r="357" spans="1:1" x14ac:dyDescent="0.35">
      <c r="A357" s="46" t="str">
        <f>IFERROR(VLOOKUP(C357,'LT-EN'!$A:$B,2,FALSE)," ")</f>
        <v xml:space="preserve"> </v>
      </c>
    </row>
    <row r="358" spans="1:1" x14ac:dyDescent="0.35">
      <c r="A358" s="46" t="str">
        <f>IFERROR(VLOOKUP(C358,'LT-EN'!$A:$B,2,FALSE)," ")</f>
        <v xml:space="preserve"> </v>
      </c>
    </row>
    <row r="359" spans="1:1" x14ac:dyDescent="0.35">
      <c r="A359" s="46" t="str">
        <f>IFERROR(VLOOKUP(C359,'LT-EN'!$A:$B,2,FALSE)," ")</f>
        <v xml:space="preserve"> </v>
      </c>
    </row>
    <row r="360" spans="1:1" x14ac:dyDescent="0.35">
      <c r="A360" s="46" t="str">
        <f>IFERROR(VLOOKUP(C360,'LT-EN'!$A:$B,2,FALSE)," ")</f>
        <v xml:space="preserve"> </v>
      </c>
    </row>
    <row r="361" spans="1:1" x14ac:dyDescent="0.35">
      <c r="A361" s="46" t="str">
        <f>IFERROR(VLOOKUP(C361,'LT-EN'!$A:$B,2,FALSE)," ")</f>
        <v xml:space="preserve"> </v>
      </c>
    </row>
    <row r="362" spans="1:1" x14ac:dyDescent="0.35">
      <c r="A362" s="46" t="str">
        <f>IFERROR(VLOOKUP(C362,'LT-EN'!$A:$B,2,FALSE)," ")</f>
        <v xml:space="preserve"> </v>
      </c>
    </row>
    <row r="363" spans="1:1" x14ac:dyDescent="0.35">
      <c r="A363" s="46" t="str">
        <f>IFERROR(VLOOKUP(C363,'LT-EN'!$A:$B,2,FALSE)," ")</f>
        <v xml:space="preserve"> </v>
      </c>
    </row>
    <row r="364" spans="1:1" x14ac:dyDescent="0.35">
      <c r="A364" s="46" t="str">
        <f>IFERROR(VLOOKUP(C364,'LT-EN'!$A:$B,2,FALSE)," ")</f>
        <v xml:space="preserve"> </v>
      </c>
    </row>
    <row r="365" spans="1:1" x14ac:dyDescent="0.35">
      <c r="A365" s="46" t="str">
        <f>IFERROR(VLOOKUP(C365,'LT-EN'!$A:$B,2,FALSE)," ")</f>
        <v xml:space="preserve"> </v>
      </c>
    </row>
    <row r="366" spans="1:1" x14ac:dyDescent="0.35">
      <c r="A366" s="46" t="str">
        <f>IFERROR(VLOOKUP(C366,'LT-EN'!$A:$B,2,FALSE)," ")</f>
        <v xml:space="preserve"> </v>
      </c>
    </row>
    <row r="367" spans="1:1" x14ac:dyDescent="0.35">
      <c r="A367" s="46" t="str">
        <f>IFERROR(VLOOKUP(C367,'LT-EN'!$A:$B,2,FALSE)," ")</f>
        <v xml:space="preserve"> </v>
      </c>
    </row>
    <row r="368" spans="1:1" x14ac:dyDescent="0.35">
      <c r="A368" s="46" t="str">
        <f>IFERROR(VLOOKUP(C368,'LT-EN'!$A:$B,2,FALSE)," ")</f>
        <v xml:space="preserve"> </v>
      </c>
    </row>
    <row r="369" spans="1:1" x14ac:dyDescent="0.35">
      <c r="A369" s="46" t="str">
        <f>IFERROR(VLOOKUP(C369,'LT-EN'!$A:$B,2,FALSE)," ")</f>
        <v xml:space="preserve"> </v>
      </c>
    </row>
    <row r="370" spans="1:1" x14ac:dyDescent="0.35">
      <c r="A370" s="46" t="str">
        <f>IFERROR(VLOOKUP(C370,'LT-EN'!$A:$B,2,FALSE)," ")</f>
        <v xml:space="preserve"> </v>
      </c>
    </row>
    <row r="371" spans="1:1" x14ac:dyDescent="0.35">
      <c r="A371" s="46" t="str">
        <f>IFERROR(VLOOKUP(C371,'LT-EN'!$A:$B,2,FALSE)," ")</f>
        <v xml:space="preserve"> </v>
      </c>
    </row>
    <row r="372" spans="1:1" x14ac:dyDescent="0.35">
      <c r="A372" s="46" t="str">
        <f>IFERROR(VLOOKUP(C372,'LT-EN'!$A:$B,2,FALSE)," ")</f>
        <v xml:space="preserve"> </v>
      </c>
    </row>
    <row r="373" spans="1:1" x14ac:dyDescent="0.35">
      <c r="A373" s="46" t="str">
        <f>IFERROR(VLOOKUP(C373,'LT-EN'!$A:$B,2,FALSE)," ")</f>
        <v xml:space="preserve"> </v>
      </c>
    </row>
    <row r="374" spans="1:1" x14ac:dyDescent="0.35">
      <c r="A374" s="46" t="str">
        <f>IFERROR(VLOOKUP(C374,'LT-EN'!$A:$B,2,FALSE)," ")</f>
        <v xml:space="preserve"> </v>
      </c>
    </row>
    <row r="375" spans="1:1" x14ac:dyDescent="0.35">
      <c r="A375" s="46" t="str">
        <f>IFERROR(VLOOKUP(C375,'LT-EN'!$A:$B,2,FALSE)," ")</f>
        <v xml:space="preserve"> </v>
      </c>
    </row>
    <row r="376" spans="1:1" x14ac:dyDescent="0.35">
      <c r="A376" s="46" t="str">
        <f>IFERROR(VLOOKUP(C376,'LT-EN'!$A:$B,2,FALSE)," ")</f>
        <v xml:space="preserve"> </v>
      </c>
    </row>
    <row r="377" spans="1:1" x14ac:dyDescent="0.35">
      <c r="A377" s="46" t="str">
        <f>IFERROR(VLOOKUP(C377,'LT-EN'!$A:$B,2,FALSE)," ")</f>
        <v xml:space="preserve"> </v>
      </c>
    </row>
    <row r="378" spans="1:1" x14ac:dyDescent="0.35">
      <c r="A378" s="46" t="str">
        <f>IFERROR(VLOOKUP(C378,'LT-EN'!$A:$B,2,FALSE)," ")</f>
        <v xml:space="preserve"> </v>
      </c>
    </row>
    <row r="379" spans="1:1" x14ac:dyDescent="0.35">
      <c r="A379" s="46" t="str">
        <f>IFERROR(VLOOKUP(C379,'LT-EN'!$A:$B,2,FALSE)," ")</f>
        <v xml:space="preserve"> </v>
      </c>
    </row>
    <row r="380" spans="1:1" x14ac:dyDescent="0.35">
      <c r="A380" s="46" t="str">
        <f>IFERROR(VLOOKUP(C380,'LT-EN'!$A:$B,2,FALSE)," ")</f>
        <v xml:space="preserve"> </v>
      </c>
    </row>
    <row r="381" spans="1:1" x14ac:dyDescent="0.35">
      <c r="A381" s="46" t="str">
        <f>IFERROR(VLOOKUP(C381,'LT-EN'!$A:$B,2,FALSE)," ")</f>
        <v xml:space="preserve"> </v>
      </c>
    </row>
    <row r="382" spans="1:1" x14ac:dyDescent="0.35">
      <c r="A382" s="46" t="str">
        <f>IFERROR(VLOOKUP(C382,'LT-EN'!$A:$B,2,FALSE)," ")</f>
        <v xml:space="preserve"> </v>
      </c>
    </row>
    <row r="383" spans="1:1" x14ac:dyDescent="0.35">
      <c r="A383" s="46" t="str">
        <f>IFERROR(VLOOKUP(C383,'LT-EN'!$A:$B,2,FALSE)," ")</f>
        <v xml:space="preserve"> </v>
      </c>
    </row>
    <row r="384" spans="1:1" x14ac:dyDescent="0.35">
      <c r="A384" s="46" t="str">
        <f>IFERROR(VLOOKUP(C384,'LT-EN'!$A:$B,2,FALSE)," ")</f>
        <v xml:space="preserve"> </v>
      </c>
    </row>
    <row r="385" spans="1:1" x14ac:dyDescent="0.35">
      <c r="A385" s="46" t="str">
        <f>IFERROR(VLOOKUP(C385,'LT-EN'!$A:$B,2,FALSE)," ")</f>
        <v xml:space="preserve"> </v>
      </c>
    </row>
    <row r="386" spans="1:1" x14ac:dyDescent="0.35">
      <c r="A386" s="46" t="str">
        <f>IFERROR(VLOOKUP(C386,'LT-EN'!$A:$B,2,FALSE)," ")</f>
        <v xml:space="preserve"> </v>
      </c>
    </row>
    <row r="387" spans="1:1" x14ac:dyDescent="0.35">
      <c r="A387" s="46" t="str">
        <f>IFERROR(VLOOKUP(C387,'LT-EN'!$A:$B,2,FALSE)," ")</f>
        <v xml:space="preserve"> </v>
      </c>
    </row>
    <row r="388" spans="1:1" x14ac:dyDescent="0.35">
      <c r="A388" s="46" t="str">
        <f>IFERROR(VLOOKUP(C388,'LT-EN'!$A:$B,2,FALSE)," ")</f>
        <v xml:space="preserve"> </v>
      </c>
    </row>
    <row r="389" spans="1:1" x14ac:dyDescent="0.35">
      <c r="A389" s="46" t="str">
        <f>IFERROR(VLOOKUP(C389,'LT-EN'!$A:$B,2,FALSE)," ")</f>
        <v xml:space="preserve"> </v>
      </c>
    </row>
    <row r="390" spans="1:1" x14ac:dyDescent="0.35">
      <c r="A390" s="46" t="str">
        <f>IFERROR(VLOOKUP(C390,'LT-EN'!$A:$B,2,FALSE)," ")</f>
        <v xml:space="preserve"> </v>
      </c>
    </row>
  </sheetData>
  <conditionalFormatting sqref="A6:XFD6">
    <cfRule type="notContainsBlanks" dxfId="12" priority="1">
      <formula>LEN(TRIM(A6))&gt;0</formula>
    </cfRule>
  </conditionalFormatting>
  <pageMargins left="0.7" right="0.7" top="0.75" bottom="0.75" header="0.3" footer="0.3"/>
  <pageSetup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F747A6-4DE9-4742-94C3-DF5465BE8F41}">
  <sheetPr codeName="Sheet8"/>
  <dimension ref="A1:Y81"/>
  <sheetViews>
    <sheetView workbookViewId="0"/>
  </sheetViews>
  <sheetFormatPr defaultColWidth="9.1796875" defaultRowHeight="14.5" outlineLevelCol="1" x14ac:dyDescent="0.35"/>
  <cols>
    <col min="1" max="1" width="77.453125" style="39" customWidth="1"/>
    <col min="2" max="2" width="10.26953125" style="39" hidden="1" customWidth="1" outlineLevel="1"/>
    <col min="3" max="3" width="88.453125" style="39" hidden="1" customWidth="1" outlineLevel="1"/>
    <col min="4" max="4" width="20.1796875" style="39" customWidth="1" collapsed="1"/>
    <col min="5" max="48" width="20.1796875" style="39" customWidth="1"/>
    <col min="49" max="16384" width="9.1796875" style="39"/>
  </cols>
  <sheetData>
    <row r="1" spans="1:25" x14ac:dyDescent="0.35">
      <c r="A1" s="37" t="s">
        <v>239</v>
      </c>
      <c r="B1" s="38"/>
      <c r="C1" s="38" t="s">
        <v>163</v>
      </c>
    </row>
    <row r="3" spans="1:25" x14ac:dyDescent="0.35">
      <c r="A3" s="40" t="str" vm="1">
        <f>'DSR1'!C3</f>
        <v>2026-08-31</v>
      </c>
    </row>
    <row r="5" spans="1:25" hidden="1" x14ac:dyDescent="0.35">
      <c r="B5" s="41" t="s">
        <v>259</v>
      </c>
      <c r="C5" s="41"/>
      <c r="D5" s="41" t="s">
        <v>95</v>
      </c>
      <c r="E5" s="41"/>
      <c r="F5" s="41"/>
      <c r="G5" s="41"/>
      <c r="H5" s="41"/>
      <c r="I5" s="41"/>
      <c r="J5" s="41"/>
      <c r="K5" s="41"/>
      <c r="L5" s="41"/>
      <c r="M5" s="41"/>
      <c r="N5" s="41"/>
      <c r="O5" s="41"/>
      <c r="P5" s="41"/>
      <c r="Q5" s="41"/>
      <c r="R5" s="41"/>
      <c r="S5" s="41"/>
      <c r="T5" s="41"/>
      <c r="U5" s="41"/>
      <c r="V5" s="41"/>
      <c r="W5" s="41"/>
      <c r="X5" s="41"/>
      <c r="Y5" s="41"/>
    </row>
    <row r="6" spans="1:25" s="45" customFormat="1" ht="43.5" x14ac:dyDescent="0.35">
      <c r="A6" s="42" t="s">
        <v>234</v>
      </c>
      <c r="B6" s="40" t="s">
        <v>160</v>
      </c>
      <c r="C6" s="43" t="s">
        <v>96</v>
      </c>
      <c r="D6" s="44" t="s">
        <v>262</v>
      </c>
      <c r="E6" s="44" t="s">
        <v>279</v>
      </c>
      <c r="F6" s="44" t="s">
        <v>280</v>
      </c>
      <c r="G6" s="44" t="s">
        <v>263</v>
      </c>
      <c r="H6" s="44" t="s">
        <v>281</v>
      </c>
      <c r="I6" s="44" t="s">
        <v>264</v>
      </c>
      <c r="J6" s="44" t="s">
        <v>265</v>
      </c>
      <c r="K6" s="44" t="s">
        <v>266</v>
      </c>
      <c r="L6" s="44" t="s">
        <v>267</v>
      </c>
      <c r="M6" s="44" t="s">
        <v>268</v>
      </c>
      <c r="N6" s="44" t="s">
        <v>269</v>
      </c>
      <c r="O6" s="44" t="s">
        <v>270</v>
      </c>
      <c r="P6" s="44" t="s">
        <v>282</v>
      </c>
      <c r="Q6" s="44" t="s">
        <v>271</v>
      </c>
      <c r="R6" s="44" t="s">
        <v>272</v>
      </c>
      <c r="S6" s="44" t="s">
        <v>273</v>
      </c>
      <c r="T6" s="44" t="s">
        <v>274</v>
      </c>
      <c r="U6" s="44" t="s">
        <v>275</v>
      </c>
      <c r="V6" s="44" t="s">
        <v>276</v>
      </c>
      <c r="W6" s="44" t="s">
        <v>277</v>
      </c>
      <c r="X6" s="44" t="s">
        <v>278</v>
      </c>
      <c r="Y6" s="44" t="s">
        <v>261</v>
      </c>
    </row>
    <row r="7" spans="1:25" x14ac:dyDescent="0.35">
      <c r="A7" s="38" t="str">
        <f>IFERROR(VLOOKUP(C7,'LT-EN'!$A:$B,2,FALSE)," ")</f>
        <v>ALL</v>
      </c>
      <c r="B7" s="39" t="s">
        <v>165</v>
      </c>
      <c r="C7" s="38" t="s">
        <v>168</v>
      </c>
      <c r="D7" s="39">
        <v>23204565</v>
      </c>
      <c r="E7" s="39">
        <v>1478907.81</v>
      </c>
      <c r="F7" s="39">
        <v>0</v>
      </c>
      <c r="G7" s="39">
        <v>0</v>
      </c>
      <c r="H7" s="39">
        <v>0</v>
      </c>
      <c r="I7" s="39">
        <v>0</v>
      </c>
      <c r="J7" s="39">
        <v>0</v>
      </c>
      <c r="K7" s="39">
        <v>3708023.05</v>
      </c>
      <c r="L7" s="39">
        <v>0</v>
      </c>
      <c r="M7" s="39">
        <v>0</v>
      </c>
      <c r="N7" s="39">
        <v>1858924.96</v>
      </c>
      <c r="O7" s="39">
        <v>0</v>
      </c>
      <c r="P7" s="39">
        <v>0</v>
      </c>
      <c r="Q7" s="39">
        <v>0</v>
      </c>
      <c r="R7" s="39">
        <v>0</v>
      </c>
      <c r="S7" s="39">
        <v>0</v>
      </c>
      <c r="T7" s="39">
        <v>2282123</v>
      </c>
      <c r="U7" s="39">
        <v>0</v>
      </c>
      <c r="V7" s="39">
        <v>538899</v>
      </c>
      <c r="W7" s="39">
        <v>0</v>
      </c>
      <c r="X7" s="39">
        <v>0</v>
      </c>
      <c r="Y7" s="39">
        <v>33071442.82</v>
      </c>
    </row>
    <row r="8" spans="1:25" x14ac:dyDescent="0.35">
      <c r="A8" s="38" t="str">
        <f>IFERROR(VLOOKUP(C8,'LT-EN'!$A:$B,2,FALSE)," ")</f>
        <v>LIFE ASSURANCE</v>
      </c>
      <c r="B8" s="39" t="s">
        <v>145</v>
      </c>
      <c r="C8" s="38" t="s">
        <v>93</v>
      </c>
      <c r="D8" s="39">
        <v>23204565</v>
      </c>
      <c r="E8" s="39">
        <v>1478907.81</v>
      </c>
      <c r="F8" s="39">
        <v>0</v>
      </c>
      <c r="G8" s="39">
        <v>0</v>
      </c>
      <c r="H8" s="39">
        <v>0</v>
      </c>
      <c r="I8" s="39">
        <v>0</v>
      </c>
      <c r="J8" s="39">
        <v>0</v>
      </c>
      <c r="K8" s="39">
        <v>3708023.05</v>
      </c>
      <c r="L8" s="39">
        <v>0</v>
      </c>
      <c r="M8" s="39">
        <v>0</v>
      </c>
      <c r="N8" s="39">
        <v>1858924.96</v>
      </c>
      <c r="O8" s="39">
        <v>0</v>
      </c>
      <c r="P8" s="39">
        <v>0</v>
      </c>
      <c r="Q8" s="39">
        <v>0</v>
      </c>
      <c r="R8" s="39">
        <v>0</v>
      </c>
      <c r="S8" s="39">
        <v>0</v>
      </c>
      <c r="T8" s="39">
        <v>2282123</v>
      </c>
      <c r="U8" s="39">
        <v>0</v>
      </c>
      <c r="V8" s="39">
        <v>538899</v>
      </c>
      <c r="W8" s="39">
        <v>0</v>
      </c>
      <c r="X8" s="39">
        <v>0</v>
      </c>
      <c r="Y8" s="39">
        <v>33071442.82</v>
      </c>
    </row>
    <row r="9" spans="1:25" x14ac:dyDescent="0.35">
      <c r="A9" s="38" t="str">
        <f>IFERROR(VLOOKUP(C9,'LT-EN'!$A:$B,2,FALSE)," ")</f>
        <v>1. Health insurance</v>
      </c>
      <c r="B9" s="39" t="s">
        <v>146</v>
      </c>
      <c r="C9" s="38" t="s">
        <v>30</v>
      </c>
      <c r="K9" s="39">
        <v>0</v>
      </c>
      <c r="N9" s="39">
        <v>0</v>
      </c>
      <c r="O9" s="39">
        <v>0</v>
      </c>
      <c r="T9" s="39">
        <v>0</v>
      </c>
      <c r="Y9" s="39">
        <v>0</v>
      </c>
    </row>
    <row r="10" spans="1:25" x14ac:dyDescent="0.35">
      <c r="A10" s="38" t="str">
        <f>IFERROR(VLOOKUP(C10,'LT-EN'!$A:$B,2,FALSE)," ")</f>
        <v>2. Insurance with profit participation</v>
      </c>
      <c r="B10" s="39" t="s">
        <v>147</v>
      </c>
      <c r="C10" s="38" t="s">
        <v>40</v>
      </c>
      <c r="D10" s="39">
        <v>0</v>
      </c>
      <c r="E10" s="39">
        <v>100</v>
      </c>
      <c r="F10" s="39">
        <v>0</v>
      </c>
      <c r="G10" s="39">
        <v>0</v>
      </c>
      <c r="H10" s="39">
        <v>0</v>
      </c>
      <c r="I10" s="39">
        <v>0</v>
      </c>
      <c r="J10" s="39">
        <v>0</v>
      </c>
      <c r="K10" s="39">
        <v>32014.45</v>
      </c>
      <c r="L10" s="39">
        <v>0</v>
      </c>
      <c r="M10" s="39">
        <v>0</v>
      </c>
      <c r="N10" s="39">
        <v>0</v>
      </c>
      <c r="O10" s="39">
        <v>0</v>
      </c>
      <c r="P10" s="39">
        <v>0</v>
      </c>
      <c r="Q10" s="39">
        <v>0</v>
      </c>
      <c r="R10" s="39">
        <v>0</v>
      </c>
      <c r="S10" s="39">
        <v>0</v>
      </c>
      <c r="T10" s="39">
        <v>72052</v>
      </c>
      <c r="U10" s="39">
        <v>0</v>
      </c>
      <c r="V10" s="39">
        <v>0</v>
      </c>
      <c r="W10" s="39">
        <v>0</v>
      </c>
      <c r="X10" s="39">
        <v>0</v>
      </c>
      <c r="Y10" s="39">
        <v>104166.45</v>
      </c>
    </row>
    <row r="11" spans="1:25" x14ac:dyDescent="0.35">
      <c r="A11" s="46" t="str">
        <f>IFERROR(VLOOKUP(C11,'LT-EN'!$A:$B,2,FALSE)," ")</f>
        <v>2.1. Insurance in case of survival</v>
      </c>
      <c r="B11" s="39" t="s">
        <v>148</v>
      </c>
      <c r="C11" s="39" t="s">
        <v>43</v>
      </c>
      <c r="E11" s="39">
        <v>100</v>
      </c>
      <c r="K11" s="39">
        <v>32014.45</v>
      </c>
      <c r="N11" s="39">
        <v>0</v>
      </c>
      <c r="O11" s="39">
        <v>0</v>
      </c>
      <c r="T11" s="39">
        <v>72052</v>
      </c>
      <c r="U11" s="39">
        <v>0</v>
      </c>
      <c r="V11" s="39">
        <v>0</v>
      </c>
      <c r="Y11" s="39">
        <v>104166.45</v>
      </c>
    </row>
    <row r="12" spans="1:25" x14ac:dyDescent="0.35">
      <c r="A12" s="46" t="str">
        <f>IFERROR(VLOOKUP(C12,'LT-EN'!$A:$B,2,FALSE)," ")</f>
        <v>2.2. Annuities</v>
      </c>
      <c r="B12" s="39" t="s">
        <v>149</v>
      </c>
      <c r="C12" s="39" t="s">
        <v>44</v>
      </c>
      <c r="E12" s="39">
        <v>0</v>
      </c>
      <c r="K12" s="39">
        <v>0</v>
      </c>
      <c r="N12" s="39">
        <v>0</v>
      </c>
      <c r="O12" s="39">
        <v>0</v>
      </c>
      <c r="Q12" s="39">
        <v>0</v>
      </c>
      <c r="U12" s="39">
        <v>0</v>
      </c>
      <c r="V12" s="39">
        <v>0</v>
      </c>
      <c r="Y12" s="39">
        <v>0</v>
      </c>
    </row>
    <row r="13" spans="1:25" x14ac:dyDescent="0.35">
      <c r="A13" s="46" t="str">
        <f>IFERROR(VLOOKUP(C13,'LT-EN'!$A:$B,2,FALSE)," ")</f>
        <v>2.3.Insurance in case of death</v>
      </c>
      <c r="B13" s="39" t="s">
        <v>150</v>
      </c>
      <c r="C13" s="39" t="s">
        <v>46</v>
      </c>
      <c r="K13" s="39">
        <v>0</v>
      </c>
      <c r="O13" s="39">
        <v>0</v>
      </c>
      <c r="V13" s="39">
        <v>0</v>
      </c>
      <c r="Y13" s="39">
        <v>0</v>
      </c>
    </row>
    <row r="14" spans="1:25" x14ac:dyDescent="0.35">
      <c r="A14" s="46" t="str">
        <f>IFERROR(VLOOKUP(C14,'LT-EN'!$A:$B,2,FALSE)," ")</f>
        <v>2.4. Other insurance with profit participation</v>
      </c>
      <c r="B14" s="39" t="s">
        <v>151</v>
      </c>
      <c r="C14" s="39" t="s">
        <v>47</v>
      </c>
      <c r="K14" s="39">
        <v>0</v>
      </c>
      <c r="O14" s="39">
        <v>0</v>
      </c>
      <c r="V14" s="39">
        <v>0</v>
      </c>
      <c r="Y14" s="39">
        <v>0</v>
      </c>
    </row>
    <row r="15" spans="1:25" x14ac:dyDescent="0.35">
      <c r="A15" s="38" t="str">
        <f>IFERROR(VLOOKUP(C15,'LT-EN'!$A:$B,2,FALSE)," ")</f>
        <v>3. Index-linked and unit-linked insurance</v>
      </c>
      <c r="B15" s="39" t="s">
        <v>152</v>
      </c>
      <c r="C15" s="38" t="s">
        <v>49</v>
      </c>
      <c r="D15" s="39">
        <v>23204565</v>
      </c>
      <c r="E15" s="39">
        <v>1202293.3700000001</v>
      </c>
      <c r="F15" s="39">
        <v>0</v>
      </c>
      <c r="G15" s="39">
        <v>0</v>
      </c>
      <c r="H15" s="39">
        <v>0</v>
      </c>
      <c r="I15" s="39">
        <v>0</v>
      </c>
      <c r="J15" s="39">
        <v>0</v>
      </c>
      <c r="K15" s="39">
        <v>3469337.8</v>
      </c>
      <c r="L15" s="39">
        <v>0</v>
      </c>
      <c r="M15" s="39">
        <v>0</v>
      </c>
      <c r="N15" s="39">
        <v>1858924.96</v>
      </c>
      <c r="O15" s="39">
        <v>0</v>
      </c>
      <c r="P15" s="39">
        <v>0</v>
      </c>
      <c r="Q15" s="39">
        <v>0</v>
      </c>
      <c r="R15" s="39">
        <v>0</v>
      </c>
      <c r="S15" s="39">
        <v>0</v>
      </c>
      <c r="T15" s="39">
        <v>2210071</v>
      </c>
      <c r="U15" s="39">
        <v>0</v>
      </c>
      <c r="V15" s="39">
        <v>538899</v>
      </c>
      <c r="W15" s="39">
        <v>0</v>
      </c>
      <c r="X15" s="39">
        <v>0</v>
      </c>
      <c r="Y15" s="39">
        <v>32484091.130000003</v>
      </c>
    </row>
    <row r="16" spans="1:25" x14ac:dyDescent="0.35">
      <c r="A16" s="46" t="str">
        <f>IFERROR(VLOOKUP(C16,'LT-EN'!$A:$B,2,FALSE)," ")</f>
        <v>3.1. Index-linked and unit-linked insurance, when the insurance risk is significant</v>
      </c>
      <c r="B16" s="39" t="s">
        <v>153</v>
      </c>
      <c r="C16" s="39" t="s">
        <v>50</v>
      </c>
      <c r="D16" s="39">
        <v>23204565</v>
      </c>
      <c r="E16" s="39">
        <v>333149.32</v>
      </c>
      <c r="K16" s="39">
        <v>0</v>
      </c>
      <c r="N16" s="39">
        <v>883399.54</v>
      </c>
      <c r="O16" s="39">
        <v>0</v>
      </c>
      <c r="T16" s="39">
        <v>1230778</v>
      </c>
      <c r="U16" s="39">
        <v>0</v>
      </c>
      <c r="V16" s="39">
        <v>0</v>
      </c>
      <c r="Y16" s="39">
        <v>25651891.859999999</v>
      </c>
    </row>
    <row r="17" spans="1:25" x14ac:dyDescent="0.35">
      <c r="A17" s="46" t="str">
        <f>IFERROR(VLOOKUP(C17,'LT-EN'!$A:$B,2,FALSE)," ")</f>
        <v>3.2. Index-linked and unit-linked insurance, when the insurance risk is insignificant</v>
      </c>
      <c r="B17" s="39" t="s">
        <v>154</v>
      </c>
      <c r="C17" s="39" t="s">
        <v>51</v>
      </c>
      <c r="E17" s="39">
        <v>869144.05</v>
      </c>
      <c r="K17" s="39">
        <v>3469337.8</v>
      </c>
      <c r="N17" s="39">
        <v>975525.42</v>
      </c>
      <c r="O17" s="39">
        <v>0</v>
      </c>
      <c r="T17" s="39">
        <v>979293</v>
      </c>
      <c r="U17" s="39">
        <v>0</v>
      </c>
      <c r="V17" s="39">
        <v>538899</v>
      </c>
      <c r="Y17" s="39">
        <v>6832199.2699999996</v>
      </c>
    </row>
    <row r="18" spans="1:25" x14ac:dyDescent="0.35">
      <c r="A18" s="38" t="str">
        <f>IFERROR(VLOOKUP(C18,'LT-EN'!$A:$B,2,FALSE)," ")</f>
        <v>4. Other life insurance</v>
      </c>
      <c r="B18" s="39" t="s">
        <v>155</v>
      </c>
      <c r="C18" s="38" t="s">
        <v>53</v>
      </c>
      <c r="D18" s="39">
        <v>0</v>
      </c>
      <c r="E18" s="39">
        <v>276514.44</v>
      </c>
      <c r="F18" s="39">
        <v>0</v>
      </c>
      <c r="G18" s="39">
        <v>0</v>
      </c>
      <c r="H18" s="39">
        <v>0</v>
      </c>
      <c r="I18" s="39">
        <v>0</v>
      </c>
      <c r="J18" s="39">
        <v>0</v>
      </c>
      <c r="K18" s="39">
        <v>206670.8</v>
      </c>
      <c r="L18" s="39">
        <v>0</v>
      </c>
      <c r="M18" s="39">
        <v>0</v>
      </c>
      <c r="N18" s="39">
        <v>0</v>
      </c>
      <c r="O18" s="39">
        <v>0</v>
      </c>
      <c r="P18" s="39">
        <v>0</v>
      </c>
      <c r="Q18" s="39">
        <v>0</v>
      </c>
      <c r="R18" s="39">
        <v>0</v>
      </c>
      <c r="S18" s="39">
        <v>0</v>
      </c>
      <c r="T18" s="39">
        <v>0</v>
      </c>
      <c r="U18" s="39">
        <v>0</v>
      </c>
      <c r="V18" s="39">
        <v>0</v>
      </c>
      <c r="W18" s="39">
        <v>0</v>
      </c>
      <c r="X18" s="39">
        <v>0</v>
      </c>
      <c r="Y18" s="39">
        <v>483185.24</v>
      </c>
    </row>
    <row r="19" spans="1:25" x14ac:dyDescent="0.35">
      <c r="A19" s="46" t="str">
        <f>IFERROR(VLOOKUP(C19,'LT-EN'!$A:$B,2,FALSE)," ")</f>
        <v>4.1. Insurance in case of survival</v>
      </c>
      <c r="B19" s="39" t="s">
        <v>156</v>
      </c>
      <c r="C19" s="39" t="s">
        <v>55</v>
      </c>
      <c r="K19" s="39">
        <v>0</v>
      </c>
      <c r="O19" s="39">
        <v>0</v>
      </c>
      <c r="V19" s="39">
        <v>0</v>
      </c>
      <c r="Y19" s="39">
        <v>0</v>
      </c>
    </row>
    <row r="20" spans="1:25" x14ac:dyDescent="0.35">
      <c r="A20" s="46" t="str">
        <f>IFERROR(VLOOKUP(C20,'LT-EN'!$A:$B,2,FALSE)," ")</f>
        <v>4.2. Annuities</v>
      </c>
      <c r="B20" s="39" t="s">
        <v>157</v>
      </c>
      <c r="C20" s="39" t="s">
        <v>59</v>
      </c>
      <c r="K20" s="39">
        <v>206670.8</v>
      </c>
      <c r="O20" s="39">
        <v>0</v>
      </c>
      <c r="V20" s="39">
        <v>0</v>
      </c>
      <c r="Y20" s="39">
        <v>206670.8</v>
      </c>
    </row>
    <row r="21" spans="1:25" x14ac:dyDescent="0.35">
      <c r="A21" s="46" t="str">
        <f>IFERROR(VLOOKUP(C21,'LT-EN'!$A:$B,2,FALSE)," ")</f>
        <v>4.3. Insurance in case of death</v>
      </c>
      <c r="B21" s="39" t="s">
        <v>158</v>
      </c>
      <c r="C21" s="39" t="s">
        <v>61</v>
      </c>
      <c r="D21" s="39">
        <v>0</v>
      </c>
      <c r="E21" s="39">
        <v>276514.44</v>
      </c>
      <c r="K21" s="39">
        <v>0</v>
      </c>
      <c r="N21" s="39">
        <v>0</v>
      </c>
      <c r="O21" s="39">
        <v>0</v>
      </c>
      <c r="T21" s="39">
        <v>0</v>
      </c>
      <c r="U21" s="39">
        <v>0</v>
      </c>
      <c r="V21" s="39">
        <v>0</v>
      </c>
      <c r="Y21" s="39">
        <v>276514.44</v>
      </c>
    </row>
    <row r="22" spans="1:25" x14ac:dyDescent="0.35">
      <c r="A22" s="46" t="str">
        <f>IFERROR(VLOOKUP(C22,'LT-EN'!$A:$B,2,FALSE)," ")</f>
        <v>4.4. Other life insurance</v>
      </c>
      <c r="B22" s="39" t="s">
        <v>159</v>
      </c>
      <c r="C22" s="39" t="s">
        <v>64</v>
      </c>
      <c r="K22" s="39">
        <v>0</v>
      </c>
      <c r="O22" s="39">
        <v>0</v>
      </c>
      <c r="V22" s="39">
        <v>0</v>
      </c>
      <c r="Y22" s="39">
        <v>0</v>
      </c>
    </row>
    <row r="23" spans="1:25" x14ac:dyDescent="0.35">
      <c r="A23" s="46" t="str">
        <f>IFERROR(VLOOKUP(C23,'LT-EN'!$A:$B,2,FALSE)," ")</f>
        <v xml:space="preserve"> </v>
      </c>
    </row>
    <row r="24" spans="1:25" x14ac:dyDescent="0.35">
      <c r="A24" s="46" t="str">
        <f>IFERROR(VLOOKUP(C24,'LT-EN'!$A:$B,2,FALSE)," ")</f>
        <v xml:space="preserve"> </v>
      </c>
    </row>
    <row r="25" spans="1:25" x14ac:dyDescent="0.35">
      <c r="A25" s="46" t="str">
        <f>IFERROR(VLOOKUP(C25,'LT-EN'!$A:$B,2,FALSE)," ")</f>
        <v xml:space="preserve"> </v>
      </c>
    </row>
    <row r="26" spans="1:25" x14ac:dyDescent="0.35">
      <c r="A26" s="38" t="str">
        <f>IFERROR(VLOOKUP(C26,'LT-EN'!$A:$B,2,FALSE)," ")</f>
        <v xml:space="preserve"> </v>
      </c>
    </row>
    <row r="27" spans="1:25" x14ac:dyDescent="0.35">
      <c r="A27" s="46" t="str">
        <f>IFERROR(VLOOKUP(C27,'LT-EN'!$A:$B,2,FALSE)," ")</f>
        <v xml:space="preserve"> </v>
      </c>
    </row>
    <row r="28" spans="1:25" x14ac:dyDescent="0.35">
      <c r="A28" s="46" t="str">
        <f>IFERROR(VLOOKUP(C28,'LT-EN'!$A:$B,2,FALSE)," ")</f>
        <v xml:space="preserve"> </v>
      </c>
    </row>
    <row r="29" spans="1:25" x14ac:dyDescent="0.35">
      <c r="A29" s="46" t="str">
        <f>IFERROR(VLOOKUP(C29,'LT-EN'!$A:$B,2,FALSE)," ")</f>
        <v xml:space="preserve"> </v>
      </c>
    </row>
    <row r="30" spans="1:25" x14ac:dyDescent="0.35">
      <c r="A30" s="46" t="str">
        <f>IFERROR(VLOOKUP(C30,'LT-EN'!$A:$B,2,FALSE)," ")</f>
        <v xml:space="preserve"> </v>
      </c>
    </row>
    <row r="31" spans="1:25" x14ac:dyDescent="0.35">
      <c r="A31" s="38" t="str">
        <f>IFERROR(VLOOKUP(C31,'LT-EN'!$A:$B,2,FALSE)," ")</f>
        <v xml:space="preserve"> </v>
      </c>
    </row>
    <row r="32" spans="1:25" x14ac:dyDescent="0.35">
      <c r="A32" s="46" t="str">
        <f>IFERROR(VLOOKUP(C32,'LT-EN'!$A:$B,2,FALSE)," ")</f>
        <v xml:space="preserve"> </v>
      </c>
    </row>
    <row r="33" spans="1:1" x14ac:dyDescent="0.35">
      <c r="A33" s="46" t="str">
        <f>IFERROR(VLOOKUP(C33,'LT-EN'!$A:$B,2,FALSE)," ")</f>
        <v xml:space="preserve"> </v>
      </c>
    </row>
    <row r="34" spans="1:1" x14ac:dyDescent="0.35">
      <c r="A34" s="46" t="str">
        <f>IFERROR(VLOOKUP(C34,'LT-EN'!$A:$B,2,FALSE)," ")</f>
        <v xml:space="preserve"> </v>
      </c>
    </row>
    <row r="35" spans="1:1" x14ac:dyDescent="0.35">
      <c r="A35" s="46" t="str">
        <f>IFERROR(VLOOKUP(C35,'LT-EN'!$A:$B,2,FALSE)," ")</f>
        <v xml:space="preserve"> </v>
      </c>
    </row>
    <row r="36" spans="1:1" x14ac:dyDescent="0.35">
      <c r="A36" s="46" t="str">
        <f>IFERROR(VLOOKUP(C36,'LT-EN'!$A:$B,2,FALSE)," ")</f>
        <v xml:space="preserve"> </v>
      </c>
    </row>
    <row r="37" spans="1:1" x14ac:dyDescent="0.35">
      <c r="A37" s="38" t="str">
        <f>IFERROR(VLOOKUP(C37,'LT-EN'!$A:$B,2,FALSE)," ")</f>
        <v xml:space="preserve"> </v>
      </c>
    </row>
    <row r="38" spans="1:1" x14ac:dyDescent="0.35">
      <c r="A38" s="46" t="str">
        <f>IFERROR(VLOOKUP(C38,'LT-EN'!$A:$B,2,FALSE)," ")</f>
        <v xml:space="preserve"> </v>
      </c>
    </row>
    <row r="39" spans="1:1" x14ac:dyDescent="0.35">
      <c r="A39" s="46" t="str">
        <f>IFERROR(VLOOKUP(C39,'LT-EN'!$A:$B,2,FALSE)," ")</f>
        <v xml:space="preserve"> </v>
      </c>
    </row>
    <row r="40" spans="1:1" x14ac:dyDescent="0.35">
      <c r="A40" s="46" t="str">
        <f>IFERROR(VLOOKUP(C40,'LT-EN'!$A:$B,2,FALSE)," ")</f>
        <v xml:space="preserve"> </v>
      </c>
    </row>
    <row r="41" spans="1:1" x14ac:dyDescent="0.35">
      <c r="A41" s="46" t="str">
        <f>IFERROR(VLOOKUP(C41,'LT-EN'!$A:$B,2,FALSE)," ")</f>
        <v xml:space="preserve"> </v>
      </c>
    </row>
    <row r="42" spans="1:1" x14ac:dyDescent="0.35">
      <c r="A42" s="46" t="str">
        <f>IFERROR(VLOOKUP(C42,'LT-EN'!$A:$B,2,FALSE)," ")</f>
        <v xml:space="preserve"> </v>
      </c>
    </row>
    <row r="43" spans="1:1" x14ac:dyDescent="0.35">
      <c r="A43" s="38" t="str">
        <f>IFERROR(VLOOKUP(C43,'LT-EN'!$A:$B,2,FALSE)," ")</f>
        <v xml:space="preserve"> </v>
      </c>
    </row>
    <row r="44" spans="1:1" x14ac:dyDescent="0.35">
      <c r="A44" s="46" t="str">
        <f>IFERROR(VLOOKUP(C44,'LT-EN'!$A:$B,2,FALSE)," ")</f>
        <v xml:space="preserve"> </v>
      </c>
    </row>
    <row r="45" spans="1:1" x14ac:dyDescent="0.35">
      <c r="A45" s="46" t="str">
        <f>IFERROR(VLOOKUP(C45,'LT-EN'!$A:$B,2,FALSE)," ")</f>
        <v xml:space="preserve"> </v>
      </c>
    </row>
    <row r="46" spans="1:1" x14ac:dyDescent="0.35">
      <c r="A46" s="46" t="str">
        <f>IFERROR(VLOOKUP(C46,'LT-EN'!$A:$B,2,FALSE)," ")</f>
        <v xml:space="preserve"> </v>
      </c>
    </row>
    <row r="47" spans="1:1" x14ac:dyDescent="0.35">
      <c r="A47" s="46" t="str">
        <f>IFERROR(VLOOKUP(C47,'LT-EN'!$A:$B,2,FALSE)," ")</f>
        <v xml:space="preserve"> </v>
      </c>
    </row>
    <row r="48" spans="1:1" x14ac:dyDescent="0.35">
      <c r="A48" s="38" t="str">
        <f>IFERROR(VLOOKUP(C48,'LT-EN'!$A:$B,2,FALSE)," ")</f>
        <v xml:space="preserve"> </v>
      </c>
    </row>
    <row r="49" spans="1:1" x14ac:dyDescent="0.35">
      <c r="A49" s="46" t="str">
        <f>IFERROR(VLOOKUP(C49,'LT-EN'!$A:$B,2,FALSE)," ")</f>
        <v xml:space="preserve"> </v>
      </c>
    </row>
    <row r="50" spans="1:1" x14ac:dyDescent="0.35">
      <c r="A50" s="46" t="str">
        <f>IFERROR(VLOOKUP(C50,'LT-EN'!$A:$B,2,FALSE)," ")</f>
        <v xml:space="preserve"> </v>
      </c>
    </row>
    <row r="51" spans="1:1" x14ac:dyDescent="0.35">
      <c r="A51" s="46" t="str">
        <f>IFERROR(VLOOKUP(C51,'LT-EN'!$A:$B,2,FALSE)," ")</f>
        <v xml:space="preserve"> </v>
      </c>
    </row>
    <row r="52" spans="1:1" x14ac:dyDescent="0.35">
      <c r="A52" s="46" t="str">
        <f>IFERROR(VLOOKUP(C52,'LT-EN'!$A:$B,2,FALSE)," ")</f>
        <v xml:space="preserve"> </v>
      </c>
    </row>
    <row r="53" spans="1:1" x14ac:dyDescent="0.35">
      <c r="A53" s="38" t="str">
        <f>IFERROR(VLOOKUP(C53,'LT-EN'!$A:$B,2,FALSE)," ")</f>
        <v xml:space="preserve"> </v>
      </c>
    </row>
    <row r="54" spans="1:1" x14ac:dyDescent="0.35">
      <c r="A54" s="38" t="str">
        <f>IFERROR(VLOOKUP(C54,'LT-EN'!$A:$B,2,FALSE)," ")</f>
        <v xml:space="preserve"> </v>
      </c>
    </row>
    <row r="55" spans="1:1" x14ac:dyDescent="0.35">
      <c r="A55" s="38" t="str">
        <f>IFERROR(VLOOKUP(C55,'LT-EN'!$A:$B,2,FALSE)," ")</f>
        <v xml:space="preserve"> </v>
      </c>
    </row>
    <row r="56" spans="1:1" x14ac:dyDescent="0.35">
      <c r="A56" s="38" t="str">
        <f>IFERROR(VLOOKUP(C56,'LT-EN'!$A:$B,2,FALSE)," ")</f>
        <v xml:space="preserve"> </v>
      </c>
    </row>
    <row r="57" spans="1:1" x14ac:dyDescent="0.35">
      <c r="A57" s="38" t="str">
        <f>IFERROR(VLOOKUP(C57,'LT-EN'!$A:$B,2,FALSE)," ")</f>
        <v xml:space="preserve"> </v>
      </c>
    </row>
    <row r="58" spans="1:1" x14ac:dyDescent="0.35">
      <c r="A58" s="38" t="str">
        <f>IFERROR(VLOOKUP(C58,'LT-EN'!$A:$B,2,FALSE)," ")</f>
        <v xml:space="preserve"> </v>
      </c>
    </row>
    <row r="59" spans="1:1" x14ac:dyDescent="0.35">
      <c r="A59" s="46" t="str">
        <f>IFERROR(VLOOKUP(C59,'LT-EN'!$A:$B,2,FALSE)," ")</f>
        <v xml:space="preserve"> </v>
      </c>
    </row>
    <row r="60" spans="1:1" x14ac:dyDescent="0.35">
      <c r="A60" s="46" t="str">
        <f>IFERROR(VLOOKUP(C60,'LT-EN'!$A:$B,2,FALSE)," ")</f>
        <v xml:space="preserve"> </v>
      </c>
    </row>
    <row r="61" spans="1:1" x14ac:dyDescent="0.35">
      <c r="A61" s="46" t="str">
        <f>IFERROR(VLOOKUP(C61,'LT-EN'!$A:$B,2,FALSE)," ")</f>
        <v xml:space="preserve"> </v>
      </c>
    </row>
    <row r="62" spans="1:1" x14ac:dyDescent="0.35">
      <c r="A62" s="46" t="str">
        <f>IFERROR(VLOOKUP(C62,'LT-EN'!$A:$B,2,FALSE)," ")</f>
        <v xml:space="preserve"> </v>
      </c>
    </row>
    <row r="63" spans="1:1" x14ac:dyDescent="0.35">
      <c r="A63" s="38" t="str">
        <f>IFERROR(VLOOKUP(C63,'LT-EN'!$A:$B,2,FALSE)," ")</f>
        <v xml:space="preserve"> </v>
      </c>
    </row>
    <row r="64" spans="1:1" x14ac:dyDescent="0.35">
      <c r="A64" s="46" t="str">
        <f>IFERROR(VLOOKUP(C64,'LT-EN'!$A:$B,2,FALSE)," ")</f>
        <v xml:space="preserve"> </v>
      </c>
    </row>
    <row r="65" spans="1:1" x14ac:dyDescent="0.35">
      <c r="A65" s="46" t="str">
        <f>IFERROR(VLOOKUP(C65,'LT-EN'!$A:$B,2,FALSE)," ")</f>
        <v xml:space="preserve"> </v>
      </c>
    </row>
    <row r="66" spans="1:1" x14ac:dyDescent="0.35">
      <c r="A66" s="38" t="str">
        <f>IFERROR(VLOOKUP(C66,'LT-EN'!$A:$B,2,FALSE)," ")</f>
        <v xml:space="preserve"> </v>
      </c>
    </row>
    <row r="67" spans="1:1" x14ac:dyDescent="0.35">
      <c r="A67" s="46" t="str">
        <f>IFERROR(VLOOKUP(C67,'LT-EN'!$A:$B,2,FALSE)," ")</f>
        <v xml:space="preserve"> </v>
      </c>
    </row>
    <row r="68" spans="1:1" x14ac:dyDescent="0.35">
      <c r="A68" s="46" t="str">
        <f>IFERROR(VLOOKUP(C68,'LT-EN'!$A:$B,2,FALSE)," ")</f>
        <v xml:space="preserve"> </v>
      </c>
    </row>
    <row r="69" spans="1:1" x14ac:dyDescent="0.35">
      <c r="A69" s="46" t="str">
        <f>IFERROR(VLOOKUP(C69,'LT-EN'!$A:$B,2,FALSE)," ")</f>
        <v xml:space="preserve"> </v>
      </c>
    </row>
    <row r="70" spans="1:1" x14ac:dyDescent="0.35">
      <c r="A70" s="46" t="str">
        <f>IFERROR(VLOOKUP(C70,'LT-EN'!$A:$B,2,FALSE)," ")</f>
        <v xml:space="preserve"> </v>
      </c>
    </row>
    <row r="71" spans="1:1" x14ac:dyDescent="0.35">
      <c r="A71" s="46" t="str">
        <f>IFERROR(VLOOKUP(C71,'LT-EN'!$A:$B,2,FALSE)," ")</f>
        <v xml:space="preserve"> </v>
      </c>
    </row>
    <row r="72" spans="1:1" x14ac:dyDescent="0.35">
      <c r="A72" s="46" t="str">
        <f>IFERROR(VLOOKUP(C72,'LT-EN'!$A:$B,2,FALSE)," ")</f>
        <v xml:space="preserve"> </v>
      </c>
    </row>
    <row r="73" spans="1:1" x14ac:dyDescent="0.35">
      <c r="A73" s="46" t="str">
        <f>IFERROR(VLOOKUP(C73,'LT-EN'!$A:$B,2,FALSE)," ")</f>
        <v xml:space="preserve"> </v>
      </c>
    </row>
    <row r="74" spans="1:1" x14ac:dyDescent="0.35">
      <c r="A74" s="46" t="str">
        <f>IFERROR(VLOOKUP(C74,'LT-EN'!$A:$B,2,FALSE)," ")</f>
        <v xml:space="preserve"> </v>
      </c>
    </row>
    <row r="75" spans="1:1" x14ac:dyDescent="0.35">
      <c r="A75" s="46" t="str">
        <f>IFERROR(VLOOKUP(C75,'LT-EN'!$A:$B,2,FALSE)," ")</f>
        <v xml:space="preserve"> </v>
      </c>
    </row>
    <row r="76" spans="1:1" x14ac:dyDescent="0.35">
      <c r="A76" s="46" t="str">
        <f>IFERROR(VLOOKUP(C76,'LT-EN'!$A:$B,2,FALSE)," ")</f>
        <v xml:space="preserve"> </v>
      </c>
    </row>
    <row r="77" spans="1:1" x14ac:dyDescent="0.35">
      <c r="A77" s="46" t="str">
        <f>IFERROR(VLOOKUP(C77,'LT-EN'!$A:$B,2,FALSE)," ")</f>
        <v xml:space="preserve"> </v>
      </c>
    </row>
    <row r="78" spans="1:1" x14ac:dyDescent="0.35">
      <c r="A78" s="46" t="str">
        <f>IFERROR(VLOOKUP(C78,'LT-EN'!$A:$B,2,FALSE)," ")</f>
        <v xml:space="preserve"> </v>
      </c>
    </row>
    <row r="79" spans="1:1" x14ac:dyDescent="0.35">
      <c r="A79" s="46" t="str">
        <f>IFERROR(VLOOKUP(C79,'LT-EN'!$A:$B,2,FALSE)," ")</f>
        <v xml:space="preserve"> </v>
      </c>
    </row>
    <row r="80" spans="1:1" x14ac:dyDescent="0.35">
      <c r="A80" s="46" t="str">
        <f>IFERROR(VLOOKUP(C80,'LT-EN'!$A:$B,2,FALSE)," ")</f>
        <v xml:space="preserve"> </v>
      </c>
    </row>
    <row r="81" spans="1:1" x14ac:dyDescent="0.35">
      <c r="A81" s="46" t="str">
        <f>IFERROR(VLOOKUP(C81,'LT-EN'!$A:$B,2,FALSE)," ")</f>
        <v xml:space="preserve"> </v>
      </c>
    </row>
  </sheetData>
  <conditionalFormatting sqref="A6:XFD6">
    <cfRule type="notContainsBlanks" dxfId="11" priority="1">
      <formula>LEN(TRIM(A6))&gt;0</formula>
    </cfRule>
  </conditionalFormatting>
  <pageMargins left="0.7" right="0.7" top="0.75" bottom="0.75" header="0.3" footer="0.3"/>
  <pageSetup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D1A8B9-6A47-4578-A56E-0DA55EA658B6}">
  <sheetPr codeName="Sheet9"/>
  <dimension ref="A1:Y237"/>
  <sheetViews>
    <sheetView workbookViewId="0"/>
  </sheetViews>
  <sheetFormatPr defaultColWidth="9.1796875" defaultRowHeight="14.5" outlineLevelCol="1" x14ac:dyDescent="0.35"/>
  <cols>
    <col min="1" max="1" width="77.453125" style="39" customWidth="1"/>
    <col min="2" max="2" width="7.1796875" style="39" hidden="1" customWidth="1" outlineLevel="1"/>
    <col min="3" max="3" width="88.453125" style="39" hidden="1" customWidth="1" outlineLevel="1"/>
    <col min="4" max="4" width="20.1796875" style="39" customWidth="1" collapsed="1"/>
    <col min="5" max="30" width="20.1796875" style="39" customWidth="1"/>
    <col min="31" max="16384" width="9.1796875" style="39"/>
  </cols>
  <sheetData>
    <row r="1" spans="1:25" x14ac:dyDescent="0.35">
      <c r="A1" s="37" t="s">
        <v>240</v>
      </c>
      <c r="B1" s="38"/>
      <c r="C1" s="38" t="s">
        <v>8</v>
      </c>
    </row>
    <row r="3" spans="1:25" x14ac:dyDescent="0.35">
      <c r="A3" s="40" t="str" vm="1">
        <f>'DSR1'!C3</f>
        <v>2026-08-31</v>
      </c>
    </row>
    <row r="5" spans="1:25" hidden="1" x14ac:dyDescent="0.35">
      <c r="B5" s="41" t="s">
        <v>260</v>
      </c>
      <c r="C5" s="41"/>
      <c r="D5" s="41" t="s">
        <v>95</v>
      </c>
      <c r="E5" s="41"/>
      <c r="F5" s="41"/>
      <c r="G5" s="41"/>
      <c r="H5" s="41"/>
      <c r="I5" s="41"/>
      <c r="J5" s="41"/>
      <c r="K5" s="41"/>
      <c r="L5" s="41"/>
      <c r="M5" s="41"/>
      <c r="N5" s="41"/>
      <c r="O5" s="41"/>
      <c r="P5" s="41"/>
      <c r="Q5" s="41"/>
      <c r="R5" s="41"/>
      <c r="S5" s="41"/>
      <c r="T5" s="41"/>
      <c r="U5" s="41"/>
      <c r="V5" s="41"/>
      <c r="W5" s="41"/>
      <c r="X5" s="41"/>
      <c r="Y5" s="41"/>
    </row>
    <row r="6" spans="1:25" s="45" customFormat="1" ht="43.5" x14ac:dyDescent="0.35">
      <c r="A6" s="42" t="s">
        <v>234</v>
      </c>
      <c r="B6" s="40" t="s">
        <v>160</v>
      </c>
      <c r="C6" s="43" t="s">
        <v>96</v>
      </c>
      <c r="D6" s="44" t="s">
        <v>262</v>
      </c>
      <c r="E6" s="44" t="s">
        <v>279</v>
      </c>
      <c r="F6" s="44" t="s">
        <v>280</v>
      </c>
      <c r="G6" s="44" t="s">
        <v>263</v>
      </c>
      <c r="H6" s="44" t="s">
        <v>281</v>
      </c>
      <c r="I6" s="44" t="s">
        <v>264</v>
      </c>
      <c r="J6" s="44" t="s">
        <v>265</v>
      </c>
      <c r="K6" s="44" t="s">
        <v>266</v>
      </c>
      <c r="L6" s="44" t="s">
        <v>267</v>
      </c>
      <c r="M6" s="44" t="s">
        <v>268</v>
      </c>
      <c r="N6" s="44" t="s">
        <v>269</v>
      </c>
      <c r="O6" s="44" t="s">
        <v>270</v>
      </c>
      <c r="P6" s="44" t="s">
        <v>282</v>
      </c>
      <c r="Q6" s="44" t="s">
        <v>271</v>
      </c>
      <c r="R6" s="44" t="s">
        <v>272</v>
      </c>
      <c r="S6" s="44" t="s">
        <v>273</v>
      </c>
      <c r="T6" s="44" t="s">
        <v>274</v>
      </c>
      <c r="U6" s="44" t="s">
        <v>275</v>
      </c>
      <c r="V6" s="44" t="s">
        <v>276</v>
      </c>
      <c r="W6" s="44" t="s">
        <v>277</v>
      </c>
      <c r="X6" s="44" t="s">
        <v>278</v>
      </c>
      <c r="Y6" s="44" t="s">
        <v>261</v>
      </c>
    </row>
    <row r="7" spans="1:25" x14ac:dyDescent="0.35">
      <c r="A7" s="38" t="str">
        <f>IFERROR(VLOOKUP(C7,'LT-EN'!$A:$B,2,FALSE)," ")</f>
        <v>ALL</v>
      </c>
      <c r="B7" s="39" t="s">
        <v>165</v>
      </c>
      <c r="C7" s="38" t="s">
        <v>168</v>
      </c>
      <c r="D7" s="39">
        <v>49105574</v>
      </c>
      <c r="E7" s="39">
        <v>22178897.890000001</v>
      </c>
      <c r="F7" s="39">
        <v>0</v>
      </c>
      <c r="G7" s="39">
        <v>0</v>
      </c>
      <c r="H7" s="39">
        <v>0</v>
      </c>
      <c r="I7" s="39">
        <v>0</v>
      </c>
      <c r="J7" s="39">
        <v>0</v>
      </c>
      <c r="K7" s="39">
        <v>57976759.100000001</v>
      </c>
      <c r="L7" s="39">
        <v>0</v>
      </c>
      <c r="M7" s="39">
        <v>0</v>
      </c>
      <c r="N7" s="39">
        <v>16950778.510000002</v>
      </c>
      <c r="O7" s="39">
        <v>0</v>
      </c>
      <c r="P7" s="39">
        <v>0</v>
      </c>
      <c r="Q7" s="39">
        <v>0</v>
      </c>
      <c r="R7" s="39">
        <v>0</v>
      </c>
      <c r="S7" s="39">
        <v>0</v>
      </c>
      <c r="T7" s="39">
        <v>19305136</v>
      </c>
      <c r="U7" s="39">
        <v>53708234.465999998</v>
      </c>
      <c r="V7" s="39">
        <v>57775941</v>
      </c>
      <c r="W7" s="39">
        <v>0</v>
      </c>
      <c r="X7" s="39">
        <v>0</v>
      </c>
      <c r="Y7" s="39">
        <v>277001320.96600002</v>
      </c>
    </row>
    <row r="8" spans="1:25" x14ac:dyDescent="0.35">
      <c r="A8" s="38" t="str">
        <f>IFERROR(VLOOKUP(C8,'LT-EN'!$A:$B,2,FALSE)," ")</f>
        <v>LIFE ASSURANCE</v>
      </c>
      <c r="B8" s="39" t="s">
        <v>145</v>
      </c>
      <c r="C8" s="38" t="s">
        <v>93</v>
      </c>
      <c r="D8" s="39">
        <v>49105574</v>
      </c>
      <c r="E8" s="39">
        <v>22178897.890000001</v>
      </c>
      <c r="F8" s="39">
        <v>0</v>
      </c>
      <c r="G8" s="39">
        <v>0</v>
      </c>
      <c r="H8" s="39">
        <v>0</v>
      </c>
      <c r="I8" s="39">
        <v>0</v>
      </c>
      <c r="J8" s="39">
        <v>0</v>
      </c>
      <c r="K8" s="39">
        <v>57976759.100000001</v>
      </c>
      <c r="L8" s="39">
        <v>0</v>
      </c>
      <c r="M8" s="39">
        <v>0</v>
      </c>
      <c r="N8" s="39">
        <v>16950778.510000002</v>
      </c>
      <c r="O8" s="39">
        <v>0</v>
      </c>
      <c r="P8" s="39">
        <v>0</v>
      </c>
      <c r="Q8" s="39">
        <v>0</v>
      </c>
      <c r="R8" s="39">
        <v>0</v>
      </c>
      <c r="S8" s="39">
        <v>0</v>
      </c>
      <c r="T8" s="39">
        <v>19305136</v>
      </c>
      <c r="U8" s="39">
        <v>53708234.465999998</v>
      </c>
      <c r="V8" s="39">
        <v>57775941</v>
      </c>
      <c r="W8" s="39">
        <v>0</v>
      </c>
      <c r="X8" s="39">
        <v>0</v>
      </c>
      <c r="Y8" s="39">
        <v>277001320.96600002</v>
      </c>
    </row>
    <row r="9" spans="1:25" x14ac:dyDescent="0.35">
      <c r="A9" s="38" t="str">
        <f>IFERROR(VLOOKUP(C9,'LT-EN'!$A:$B,2,FALSE)," ")</f>
        <v>1. Health insurance</v>
      </c>
      <c r="B9" s="39" t="s">
        <v>146</v>
      </c>
      <c r="C9" s="38" t="s">
        <v>30</v>
      </c>
      <c r="K9" s="39">
        <v>301800.36</v>
      </c>
      <c r="N9" s="39">
        <v>2144745.12</v>
      </c>
      <c r="O9" s="39">
        <v>0</v>
      </c>
      <c r="T9" s="39">
        <v>0</v>
      </c>
      <c r="Y9" s="39">
        <v>2446545.48</v>
      </c>
    </row>
    <row r="10" spans="1:25" x14ac:dyDescent="0.35">
      <c r="A10" s="38" t="str">
        <f>IFERROR(VLOOKUP(C10,'LT-EN'!$A:$B,2,FALSE)," ")</f>
        <v>2. Insurance with profit participation</v>
      </c>
      <c r="B10" s="39" t="s">
        <v>147</v>
      </c>
      <c r="C10" s="38" t="s">
        <v>40</v>
      </c>
      <c r="D10" s="39">
        <v>0</v>
      </c>
      <c r="E10" s="39">
        <v>764977.18</v>
      </c>
      <c r="F10" s="39">
        <v>0</v>
      </c>
      <c r="G10" s="39">
        <v>0</v>
      </c>
      <c r="H10" s="39">
        <v>0</v>
      </c>
      <c r="I10" s="39">
        <v>0</v>
      </c>
      <c r="J10" s="39">
        <v>0</v>
      </c>
      <c r="K10" s="39">
        <v>10455823.84</v>
      </c>
      <c r="L10" s="39">
        <v>0</v>
      </c>
      <c r="M10" s="39">
        <v>0</v>
      </c>
      <c r="N10" s="39">
        <v>2643548.17</v>
      </c>
      <c r="O10" s="39">
        <v>0</v>
      </c>
      <c r="P10" s="39">
        <v>0</v>
      </c>
      <c r="Q10" s="39">
        <v>0</v>
      </c>
      <c r="R10" s="39">
        <v>0</v>
      </c>
      <c r="S10" s="39">
        <v>0</v>
      </c>
      <c r="T10" s="39">
        <v>3174642</v>
      </c>
      <c r="U10" s="39">
        <v>30469.15</v>
      </c>
      <c r="V10" s="39">
        <v>222078</v>
      </c>
      <c r="W10" s="39">
        <v>0</v>
      </c>
      <c r="X10" s="39">
        <v>0</v>
      </c>
      <c r="Y10" s="39">
        <v>17291538.34</v>
      </c>
    </row>
    <row r="11" spans="1:25" x14ac:dyDescent="0.35">
      <c r="A11" s="46" t="str">
        <f>IFERROR(VLOOKUP(C11,'LT-EN'!$A:$B,2,FALSE)," ")</f>
        <v>2.1. Insurance in case of survival</v>
      </c>
      <c r="B11" s="39" t="s">
        <v>148</v>
      </c>
      <c r="C11" s="39" t="s">
        <v>43</v>
      </c>
      <c r="E11" s="39">
        <v>656026.23</v>
      </c>
      <c r="K11" s="39">
        <v>10455823.84</v>
      </c>
      <c r="N11" s="39">
        <v>2203983.36</v>
      </c>
      <c r="O11" s="39">
        <v>0</v>
      </c>
      <c r="T11" s="39">
        <v>3174642</v>
      </c>
      <c r="U11" s="39">
        <v>30469.15</v>
      </c>
      <c r="V11" s="39">
        <v>221705</v>
      </c>
      <c r="Y11" s="39">
        <v>16742649.58</v>
      </c>
    </row>
    <row r="12" spans="1:25" x14ac:dyDescent="0.35">
      <c r="A12" s="46" t="str">
        <f>IFERROR(VLOOKUP(C12,'LT-EN'!$A:$B,2,FALSE)," ")</f>
        <v>2.2. Annuities</v>
      </c>
      <c r="B12" s="39" t="s">
        <v>149</v>
      </c>
      <c r="C12" s="39" t="s">
        <v>44</v>
      </c>
      <c r="E12" s="39">
        <v>108950.95</v>
      </c>
      <c r="K12" s="39">
        <v>0</v>
      </c>
      <c r="N12" s="39">
        <v>439564.81</v>
      </c>
      <c r="O12" s="39">
        <v>0</v>
      </c>
      <c r="Q12" s="39">
        <v>0</v>
      </c>
      <c r="U12" s="39">
        <v>0</v>
      </c>
      <c r="V12" s="39">
        <v>0</v>
      </c>
      <c r="Y12" s="39">
        <v>548515.76</v>
      </c>
    </row>
    <row r="13" spans="1:25" x14ac:dyDescent="0.35">
      <c r="A13" s="46" t="str">
        <f>IFERROR(VLOOKUP(C13,'LT-EN'!$A:$B,2,FALSE)," ")</f>
        <v>2.3.Insurance in case of death</v>
      </c>
      <c r="B13" s="39" t="s">
        <v>150</v>
      </c>
      <c r="C13" s="39" t="s">
        <v>46</v>
      </c>
      <c r="K13" s="39">
        <v>0</v>
      </c>
      <c r="O13" s="39">
        <v>0</v>
      </c>
      <c r="V13" s="39">
        <v>0</v>
      </c>
      <c r="Y13" s="39">
        <v>0</v>
      </c>
    </row>
    <row r="14" spans="1:25" x14ac:dyDescent="0.35">
      <c r="A14" s="46" t="str">
        <f>IFERROR(VLOOKUP(C14,'LT-EN'!$A:$B,2,FALSE)," ")</f>
        <v>2.4. Other insurance with profit participation</v>
      </c>
      <c r="B14" s="39" t="s">
        <v>151</v>
      </c>
      <c r="C14" s="39" t="s">
        <v>47</v>
      </c>
      <c r="K14" s="39">
        <v>0</v>
      </c>
      <c r="O14" s="39">
        <v>0</v>
      </c>
      <c r="V14" s="39">
        <v>373</v>
      </c>
      <c r="Y14" s="39">
        <v>373</v>
      </c>
    </row>
    <row r="15" spans="1:25" x14ac:dyDescent="0.35">
      <c r="A15" s="38" t="str">
        <f>IFERROR(VLOOKUP(C15,'LT-EN'!$A:$B,2,FALSE)," ")</f>
        <v>3. Index-linked and unit-linked insurance</v>
      </c>
      <c r="B15" s="39" t="s">
        <v>152</v>
      </c>
      <c r="C15" s="38" t="s">
        <v>49</v>
      </c>
      <c r="D15" s="39">
        <v>47675518</v>
      </c>
      <c r="E15" s="39">
        <v>20522377.620000001</v>
      </c>
      <c r="F15" s="39">
        <v>0</v>
      </c>
      <c r="G15" s="39">
        <v>0</v>
      </c>
      <c r="H15" s="39">
        <v>0</v>
      </c>
      <c r="I15" s="39">
        <v>0</v>
      </c>
      <c r="J15" s="39">
        <v>0</v>
      </c>
      <c r="K15" s="39">
        <v>43774801.109999999</v>
      </c>
      <c r="L15" s="39">
        <v>0</v>
      </c>
      <c r="M15" s="39">
        <v>0</v>
      </c>
      <c r="N15" s="39">
        <v>10650782.01</v>
      </c>
      <c r="O15" s="39">
        <v>0</v>
      </c>
      <c r="P15" s="39">
        <v>0</v>
      </c>
      <c r="Q15" s="39">
        <v>0</v>
      </c>
      <c r="R15" s="39">
        <v>0</v>
      </c>
      <c r="S15" s="39">
        <v>0</v>
      </c>
      <c r="T15" s="39">
        <v>14706290</v>
      </c>
      <c r="U15" s="39">
        <v>43967609.719999999</v>
      </c>
      <c r="V15" s="39">
        <v>43290553</v>
      </c>
      <c r="W15" s="39">
        <v>0</v>
      </c>
      <c r="X15" s="39">
        <v>0</v>
      </c>
      <c r="Y15" s="39">
        <v>224587931.45999998</v>
      </c>
    </row>
    <row r="16" spans="1:25" x14ac:dyDescent="0.35">
      <c r="A16" s="46" t="str">
        <f>IFERROR(VLOOKUP(C16,'LT-EN'!$A:$B,2,FALSE)," ")</f>
        <v>3.1. Index-linked and unit-linked insurance, when the insurance risk is significant</v>
      </c>
      <c r="B16" s="39" t="s">
        <v>153</v>
      </c>
      <c r="C16" s="39" t="s">
        <v>50</v>
      </c>
      <c r="D16" s="39">
        <v>47675518</v>
      </c>
      <c r="E16" s="39">
        <v>15514287.470000001</v>
      </c>
      <c r="K16" s="39">
        <v>0</v>
      </c>
      <c r="N16" s="39">
        <v>8257485.0010000002</v>
      </c>
      <c r="O16" s="39">
        <v>0</v>
      </c>
      <c r="T16" s="39">
        <v>13375734</v>
      </c>
      <c r="U16" s="39">
        <v>10592884.970000001</v>
      </c>
      <c r="V16" s="39">
        <v>41564868</v>
      </c>
      <c r="Y16" s="39">
        <v>136980777.44099998</v>
      </c>
    </row>
    <row r="17" spans="1:25" x14ac:dyDescent="0.35">
      <c r="A17" s="46" t="str">
        <f>IFERROR(VLOOKUP(C17,'LT-EN'!$A:$B,2,FALSE)," ")</f>
        <v>3.2. Index-linked and unit-linked insurance, when the insurance risk is insignificant</v>
      </c>
      <c r="B17" s="39" t="s">
        <v>154</v>
      </c>
      <c r="C17" s="39" t="s">
        <v>51</v>
      </c>
      <c r="E17" s="39">
        <v>5008090.1500000004</v>
      </c>
      <c r="K17" s="39">
        <v>43774801.109999999</v>
      </c>
      <c r="N17" s="39">
        <v>2393297.0090000001</v>
      </c>
      <c r="O17" s="39">
        <v>0</v>
      </c>
      <c r="T17" s="39">
        <v>1330556</v>
      </c>
      <c r="U17" s="39">
        <v>33374724.75</v>
      </c>
      <c r="V17" s="39">
        <v>1725685</v>
      </c>
      <c r="Y17" s="39">
        <v>87607154.018999994</v>
      </c>
    </row>
    <row r="18" spans="1:25" x14ac:dyDescent="0.35">
      <c r="A18" s="38" t="str">
        <f>IFERROR(VLOOKUP(C18,'LT-EN'!$A:$B,2,FALSE)," ")</f>
        <v>4. Other life insurance</v>
      </c>
      <c r="B18" s="39" t="s">
        <v>155</v>
      </c>
      <c r="C18" s="38" t="s">
        <v>53</v>
      </c>
      <c r="D18" s="39">
        <v>1430056</v>
      </c>
      <c r="E18" s="39">
        <v>891543.09</v>
      </c>
      <c r="F18" s="39">
        <v>0</v>
      </c>
      <c r="G18" s="39">
        <v>0</v>
      </c>
      <c r="H18" s="39">
        <v>0</v>
      </c>
      <c r="I18" s="39">
        <v>0</v>
      </c>
      <c r="J18" s="39">
        <v>0</v>
      </c>
      <c r="K18" s="39">
        <v>3444333.79</v>
      </c>
      <c r="L18" s="39">
        <v>0</v>
      </c>
      <c r="M18" s="39">
        <v>0</v>
      </c>
      <c r="N18" s="39">
        <v>1511703.21</v>
      </c>
      <c r="O18" s="39">
        <v>0</v>
      </c>
      <c r="P18" s="39">
        <v>0</v>
      </c>
      <c r="Q18" s="39">
        <v>0</v>
      </c>
      <c r="R18" s="39">
        <v>0</v>
      </c>
      <c r="S18" s="39">
        <v>0</v>
      </c>
      <c r="T18" s="39">
        <v>1424204</v>
      </c>
      <c r="U18" s="39">
        <v>9710155.5960000008</v>
      </c>
      <c r="V18" s="39">
        <v>14263310</v>
      </c>
      <c r="W18" s="39">
        <v>0</v>
      </c>
      <c r="X18" s="39">
        <v>0</v>
      </c>
      <c r="Y18" s="39">
        <v>32675305.686000001</v>
      </c>
    </row>
    <row r="19" spans="1:25" x14ac:dyDescent="0.35">
      <c r="A19" s="46" t="str">
        <f>IFERROR(VLOOKUP(C19,'LT-EN'!$A:$B,2,FALSE)," ")</f>
        <v>4.1. Insurance in case of survival</v>
      </c>
      <c r="B19" s="39" t="s">
        <v>156</v>
      </c>
      <c r="C19" s="39" t="s">
        <v>55</v>
      </c>
      <c r="K19" s="39">
        <v>0</v>
      </c>
      <c r="O19" s="39">
        <v>0</v>
      </c>
      <c r="V19" s="39">
        <v>0</v>
      </c>
      <c r="Y19" s="39">
        <v>0</v>
      </c>
    </row>
    <row r="20" spans="1:25" x14ac:dyDescent="0.35">
      <c r="A20" s="46" t="str">
        <f>IFERROR(VLOOKUP(C20,'LT-EN'!$A:$B,2,FALSE)," ")</f>
        <v>4.2. Annuities</v>
      </c>
      <c r="B20" s="39" t="s">
        <v>157</v>
      </c>
      <c r="C20" s="39" t="s">
        <v>59</v>
      </c>
      <c r="K20" s="39">
        <v>0</v>
      </c>
      <c r="O20" s="39">
        <v>0</v>
      </c>
      <c r="V20" s="39">
        <v>0</v>
      </c>
      <c r="Y20" s="39">
        <v>0</v>
      </c>
    </row>
    <row r="21" spans="1:25" x14ac:dyDescent="0.35">
      <c r="A21" s="46" t="str">
        <f>IFERROR(VLOOKUP(C21,'LT-EN'!$A:$B,2,FALSE)," ")</f>
        <v>4.3. Insurance in case of death</v>
      </c>
      <c r="B21" s="39" t="s">
        <v>158</v>
      </c>
      <c r="C21" s="39" t="s">
        <v>61</v>
      </c>
      <c r="D21" s="39">
        <v>1430056</v>
      </c>
      <c r="E21" s="39">
        <v>891543.09</v>
      </c>
      <c r="K21" s="39">
        <v>3444333.79</v>
      </c>
      <c r="N21" s="39">
        <v>1511703.21</v>
      </c>
      <c r="O21" s="39">
        <v>0</v>
      </c>
      <c r="T21" s="39">
        <v>1424204</v>
      </c>
      <c r="U21" s="39">
        <v>9710155.5960000008</v>
      </c>
      <c r="V21" s="39">
        <v>14263310</v>
      </c>
      <c r="Y21" s="39">
        <v>32675305.686000001</v>
      </c>
    </row>
    <row r="22" spans="1:25" x14ac:dyDescent="0.35">
      <c r="A22" s="46" t="str">
        <f>IFERROR(VLOOKUP(C22,'LT-EN'!$A:$B,2,FALSE)," ")</f>
        <v>4.4. Other life insurance</v>
      </c>
      <c r="B22" s="39" t="s">
        <v>159</v>
      </c>
      <c r="C22" s="39" t="s">
        <v>64</v>
      </c>
      <c r="K22" s="39">
        <v>0</v>
      </c>
      <c r="O22" s="39">
        <v>0</v>
      </c>
      <c r="V22" s="39">
        <v>0</v>
      </c>
      <c r="Y22" s="39">
        <v>0</v>
      </c>
    </row>
    <row r="23" spans="1:25" x14ac:dyDescent="0.35">
      <c r="A23" s="46" t="str">
        <f>IFERROR(VLOOKUP(C23,'LT-EN'!$A:$B,2,FALSE)," ")</f>
        <v xml:space="preserve"> </v>
      </c>
    </row>
    <row r="24" spans="1:25" x14ac:dyDescent="0.35">
      <c r="A24" s="46" t="str">
        <f>IFERROR(VLOOKUP(C24,'LT-EN'!$A:$B,2,FALSE)," ")</f>
        <v xml:space="preserve"> </v>
      </c>
    </row>
    <row r="25" spans="1:25" x14ac:dyDescent="0.35">
      <c r="A25" s="46" t="str">
        <f>IFERROR(VLOOKUP(C25,'LT-EN'!$A:$B,2,FALSE)," ")</f>
        <v xml:space="preserve"> </v>
      </c>
    </row>
    <row r="26" spans="1:25" x14ac:dyDescent="0.35">
      <c r="A26" s="38" t="str">
        <f>IFERROR(VLOOKUP(C26,'LT-EN'!$A:$B,2,FALSE)," ")</f>
        <v xml:space="preserve"> </v>
      </c>
    </row>
    <row r="27" spans="1:25" x14ac:dyDescent="0.35">
      <c r="A27" s="46" t="str">
        <f>IFERROR(VLOOKUP(C27,'LT-EN'!$A:$B,2,FALSE)," ")</f>
        <v xml:space="preserve"> </v>
      </c>
    </row>
    <row r="28" spans="1:25" x14ac:dyDescent="0.35">
      <c r="A28" s="46" t="str">
        <f>IFERROR(VLOOKUP(C28,'LT-EN'!$A:$B,2,FALSE)," ")</f>
        <v xml:space="preserve"> </v>
      </c>
    </row>
    <row r="29" spans="1:25" x14ac:dyDescent="0.35">
      <c r="A29" s="46" t="str">
        <f>IFERROR(VLOOKUP(C29,'LT-EN'!$A:$B,2,FALSE)," ")</f>
        <v xml:space="preserve"> </v>
      </c>
    </row>
    <row r="30" spans="1:25" x14ac:dyDescent="0.35">
      <c r="A30" s="46" t="str">
        <f>IFERROR(VLOOKUP(C30,'LT-EN'!$A:$B,2,FALSE)," ")</f>
        <v xml:space="preserve"> </v>
      </c>
    </row>
    <row r="31" spans="1:25" x14ac:dyDescent="0.35">
      <c r="A31" s="38" t="str">
        <f>IFERROR(VLOOKUP(C31,'LT-EN'!$A:$B,2,FALSE)," ")</f>
        <v xml:space="preserve"> </v>
      </c>
    </row>
    <row r="32" spans="1:25" x14ac:dyDescent="0.35">
      <c r="A32" s="46" t="str">
        <f>IFERROR(VLOOKUP(C32,'LT-EN'!$A:$B,2,FALSE)," ")</f>
        <v xml:space="preserve"> </v>
      </c>
    </row>
    <row r="33" spans="1:1" x14ac:dyDescent="0.35">
      <c r="A33" s="46" t="str">
        <f>IFERROR(VLOOKUP(C33,'LT-EN'!$A:$B,2,FALSE)," ")</f>
        <v xml:space="preserve"> </v>
      </c>
    </row>
    <row r="34" spans="1:1" x14ac:dyDescent="0.35">
      <c r="A34" s="46" t="str">
        <f>IFERROR(VLOOKUP(C34,'LT-EN'!$A:$B,2,FALSE)," ")</f>
        <v xml:space="preserve"> </v>
      </c>
    </row>
    <row r="35" spans="1:1" x14ac:dyDescent="0.35">
      <c r="A35" s="46" t="str">
        <f>IFERROR(VLOOKUP(C35,'LT-EN'!$A:$B,2,FALSE)," ")</f>
        <v xml:space="preserve"> </v>
      </c>
    </row>
    <row r="36" spans="1:1" x14ac:dyDescent="0.35">
      <c r="A36" s="46" t="str">
        <f>IFERROR(VLOOKUP(C36,'LT-EN'!$A:$B,2,FALSE)," ")</f>
        <v xml:space="preserve"> </v>
      </c>
    </row>
    <row r="37" spans="1:1" x14ac:dyDescent="0.35">
      <c r="A37" s="38" t="str">
        <f>IFERROR(VLOOKUP(C37,'LT-EN'!$A:$B,2,FALSE)," ")</f>
        <v xml:space="preserve"> </v>
      </c>
    </row>
    <row r="38" spans="1:1" x14ac:dyDescent="0.35">
      <c r="A38" s="46" t="str">
        <f>IFERROR(VLOOKUP(C38,'LT-EN'!$A:$B,2,FALSE)," ")</f>
        <v xml:space="preserve"> </v>
      </c>
    </row>
    <row r="39" spans="1:1" x14ac:dyDescent="0.35">
      <c r="A39" s="46" t="str">
        <f>IFERROR(VLOOKUP(C39,'LT-EN'!$A:$B,2,FALSE)," ")</f>
        <v xml:space="preserve"> </v>
      </c>
    </row>
    <row r="40" spans="1:1" x14ac:dyDescent="0.35">
      <c r="A40" s="46" t="str">
        <f>IFERROR(VLOOKUP(C40,'LT-EN'!$A:$B,2,FALSE)," ")</f>
        <v xml:space="preserve"> </v>
      </c>
    </row>
    <row r="41" spans="1:1" x14ac:dyDescent="0.35">
      <c r="A41" s="46" t="str">
        <f>IFERROR(VLOOKUP(C41,'LT-EN'!$A:$B,2,FALSE)," ")</f>
        <v xml:space="preserve"> </v>
      </c>
    </row>
    <row r="42" spans="1:1" x14ac:dyDescent="0.35">
      <c r="A42" s="46" t="str">
        <f>IFERROR(VLOOKUP(C42,'LT-EN'!$A:$B,2,FALSE)," ")</f>
        <v xml:space="preserve"> </v>
      </c>
    </row>
    <row r="43" spans="1:1" x14ac:dyDescent="0.35">
      <c r="A43" s="38" t="str">
        <f>IFERROR(VLOOKUP(C43,'LT-EN'!$A:$B,2,FALSE)," ")</f>
        <v xml:space="preserve"> </v>
      </c>
    </row>
    <row r="44" spans="1:1" x14ac:dyDescent="0.35">
      <c r="A44" s="46" t="str">
        <f>IFERROR(VLOOKUP(C44,'LT-EN'!$A:$B,2,FALSE)," ")</f>
        <v xml:space="preserve"> </v>
      </c>
    </row>
    <row r="45" spans="1:1" x14ac:dyDescent="0.35">
      <c r="A45" s="46" t="str">
        <f>IFERROR(VLOOKUP(C45,'LT-EN'!$A:$B,2,FALSE)," ")</f>
        <v xml:space="preserve"> </v>
      </c>
    </row>
    <row r="46" spans="1:1" x14ac:dyDescent="0.35">
      <c r="A46" s="46" t="str">
        <f>IFERROR(VLOOKUP(C46,'LT-EN'!$A:$B,2,FALSE)," ")</f>
        <v xml:space="preserve"> </v>
      </c>
    </row>
    <row r="47" spans="1:1" x14ac:dyDescent="0.35">
      <c r="A47" s="46" t="str">
        <f>IFERROR(VLOOKUP(C47,'LT-EN'!$A:$B,2,FALSE)," ")</f>
        <v xml:space="preserve"> </v>
      </c>
    </row>
    <row r="48" spans="1:1" x14ac:dyDescent="0.35">
      <c r="A48" s="38" t="str">
        <f>IFERROR(VLOOKUP(C48,'LT-EN'!$A:$B,2,FALSE)," ")</f>
        <v xml:space="preserve"> </v>
      </c>
    </row>
    <row r="49" spans="1:1" x14ac:dyDescent="0.35">
      <c r="A49" s="46" t="str">
        <f>IFERROR(VLOOKUP(C49,'LT-EN'!$A:$B,2,FALSE)," ")</f>
        <v xml:space="preserve"> </v>
      </c>
    </row>
    <row r="50" spans="1:1" x14ac:dyDescent="0.35">
      <c r="A50" s="46" t="str">
        <f>IFERROR(VLOOKUP(C50,'LT-EN'!$A:$B,2,FALSE)," ")</f>
        <v xml:space="preserve"> </v>
      </c>
    </row>
    <row r="51" spans="1:1" x14ac:dyDescent="0.35">
      <c r="A51" s="46" t="str">
        <f>IFERROR(VLOOKUP(C51,'LT-EN'!$A:$B,2,FALSE)," ")</f>
        <v xml:space="preserve"> </v>
      </c>
    </row>
    <row r="52" spans="1:1" x14ac:dyDescent="0.35">
      <c r="A52" s="46" t="str">
        <f>IFERROR(VLOOKUP(C52,'LT-EN'!$A:$B,2,FALSE)," ")</f>
        <v xml:space="preserve"> </v>
      </c>
    </row>
    <row r="53" spans="1:1" x14ac:dyDescent="0.35">
      <c r="A53" s="38" t="str">
        <f>IFERROR(VLOOKUP(C53,'LT-EN'!$A:$B,2,FALSE)," ")</f>
        <v xml:space="preserve"> </v>
      </c>
    </row>
    <row r="54" spans="1:1" x14ac:dyDescent="0.35">
      <c r="A54" s="38" t="str">
        <f>IFERROR(VLOOKUP(C54,'LT-EN'!$A:$B,2,FALSE)," ")</f>
        <v xml:space="preserve"> </v>
      </c>
    </row>
    <row r="55" spans="1:1" x14ac:dyDescent="0.35">
      <c r="A55" s="38" t="str">
        <f>IFERROR(VLOOKUP(C55,'LT-EN'!$A:$B,2,FALSE)," ")</f>
        <v xml:space="preserve"> </v>
      </c>
    </row>
    <row r="56" spans="1:1" x14ac:dyDescent="0.35">
      <c r="A56" s="38" t="str">
        <f>IFERROR(VLOOKUP(C56,'LT-EN'!$A:$B,2,FALSE)," ")</f>
        <v xml:space="preserve"> </v>
      </c>
    </row>
    <row r="57" spans="1:1" x14ac:dyDescent="0.35">
      <c r="A57" s="38" t="str">
        <f>IFERROR(VLOOKUP(C57,'LT-EN'!$A:$B,2,FALSE)," ")</f>
        <v xml:space="preserve"> </v>
      </c>
    </row>
    <row r="58" spans="1:1" x14ac:dyDescent="0.35">
      <c r="A58" s="38" t="str">
        <f>IFERROR(VLOOKUP(C58,'LT-EN'!$A:$B,2,FALSE)," ")</f>
        <v xml:space="preserve"> </v>
      </c>
    </row>
    <row r="59" spans="1:1" x14ac:dyDescent="0.35">
      <c r="A59" s="46" t="str">
        <f>IFERROR(VLOOKUP(C59,'LT-EN'!$A:$B,2,FALSE)," ")</f>
        <v xml:space="preserve"> </v>
      </c>
    </row>
    <row r="60" spans="1:1" x14ac:dyDescent="0.35">
      <c r="A60" s="46" t="str">
        <f>IFERROR(VLOOKUP(C60,'LT-EN'!$A:$B,2,FALSE)," ")</f>
        <v xml:space="preserve"> </v>
      </c>
    </row>
    <row r="61" spans="1:1" x14ac:dyDescent="0.35">
      <c r="A61" s="46" t="str">
        <f>IFERROR(VLOOKUP(C61,'LT-EN'!$A:$B,2,FALSE)," ")</f>
        <v xml:space="preserve"> </v>
      </c>
    </row>
    <row r="62" spans="1:1" x14ac:dyDescent="0.35">
      <c r="A62" s="46" t="str">
        <f>IFERROR(VLOOKUP(C62,'LT-EN'!$A:$B,2,FALSE)," ")</f>
        <v xml:space="preserve"> </v>
      </c>
    </row>
    <row r="63" spans="1:1" x14ac:dyDescent="0.35">
      <c r="A63" s="38" t="str">
        <f>IFERROR(VLOOKUP(C63,'LT-EN'!$A:$B,2,FALSE)," ")</f>
        <v xml:space="preserve"> </v>
      </c>
    </row>
    <row r="64" spans="1:1" x14ac:dyDescent="0.35">
      <c r="A64" s="46" t="str">
        <f>IFERROR(VLOOKUP(C64,'LT-EN'!$A:$B,2,FALSE)," ")</f>
        <v xml:space="preserve"> </v>
      </c>
    </row>
    <row r="65" spans="1:1" x14ac:dyDescent="0.35">
      <c r="A65" s="46" t="str">
        <f>IFERROR(VLOOKUP(C65,'LT-EN'!$A:$B,2,FALSE)," ")</f>
        <v xml:space="preserve"> </v>
      </c>
    </row>
    <row r="66" spans="1:1" x14ac:dyDescent="0.35">
      <c r="A66" s="38" t="str">
        <f>IFERROR(VLOOKUP(C66,'LT-EN'!$A:$B,2,FALSE)," ")</f>
        <v xml:space="preserve"> </v>
      </c>
    </row>
    <row r="67" spans="1:1" x14ac:dyDescent="0.35">
      <c r="A67" s="46" t="str">
        <f>IFERROR(VLOOKUP(C67,'LT-EN'!$A:$B,2,FALSE)," ")</f>
        <v xml:space="preserve"> </v>
      </c>
    </row>
    <row r="68" spans="1:1" x14ac:dyDescent="0.35">
      <c r="A68" s="46" t="str">
        <f>IFERROR(VLOOKUP(C68,'LT-EN'!$A:$B,2,FALSE)," ")</f>
        <v xml:space="preserve"> </v>
      </c>
    </row>
    <row r="69" spans="1:1" x14ac:dyDescent="0.35">
      <c r="A69" s="46" t="str">
        <f>IFERROR(VLOOKUP(C69,'LT-EN'!$A:$B,2,FALSE)," ")</f>
        <v xml:space="preserve"> </v>
      </c>
    </row>
    <row r="70" spans="1:1" x14ac:dyDescent="0.35">
      <c r="A70" s="46" t="str">
        <f>IFERROR(VLOOKUP(C70,'LT-EN'!$A:$B,2,FALSE)," ")</f>
        <v xml:space="preserve"> </v>
      </c>
    </row>
    <row r="71" spans="1:1" x14ac:dyDescent="0.35">
      <c r="A71" s="46" t="str">
        <f>IFERROR(VLOOKUP(C71,'LT-EN'!$A:$B,2,FALSE)," ")</f>
        <v xml:space="preserve"> </v>
      </c>
    </row>
    <row r="72" spans="1:1" x14ac:dyDescent="0.35">
      <c r="A72" s="46" t="str">
        <f>IFERROR(VLOOKUP(C72,'LT-EN'!$A:$B,2,FALSE)," ")</f>
        <v xml:space="preserve"> </v>
      </c>
    </row>
    <row r="73" spans="1:1" x14ac:dyDescent="0.35">
      <c r="A73" s="46" t="str">
        <f>IFERROR(VLOOKUP(C73,'LT-EN'!$A:$B,2,FALSE)," ")</f>
        <v xml:space="preserve"> </v>
      </c>
    </row>
    <row r="74" spans="1:1" x14ac:dyDescent="0.35">
      <c r="A74" s="46" t="str">
        <f>IFERROR(VLOOKUP(C74,'LT-EN'!$A:$B,2,FALSE)," ")</f>
        <v xml:space="preserve"> </v>
      </c>
    </row>
    <row r="75" spans="1:1" x14ac:dyDescent="0.35">
      <c r="A75" s="46" t="str">
        <f>IFERROR(VLOOKUP(C75,'LT-EN'!$A:$B,2,FALSE)," ")</f>
        <v xml:space="preserve"> </v>
      </c>
    </row>
    <row r="76" spans="1:1" x14ac:dyDescent="0.35">
      <c r="A76" s="46" t="str">
        <f>IFERROR(VLOOKUP(C76,'LT-EN'!$A:$B,2,FALSE)," ")</f>
        <v xml:space="preserve"> </v>
      </c>
    </row>
    <row r="77" spans="1:1" x14ac:dyDescent="0.35">
      <c r="A77" s="46" t="str">
        <f>IFERROR(VLOOKUP(C77,'LT-EN'!$A:$B,2,FALSE)," ")</f>
        <v xml:space="preserve"> </v>
      </c>
    </row>
    <row r="78" spans="1:1" x14ac:dyDescent="0.35">
      <c r="A78" s="46" t="str">
        <f>IFERROR(VLOOKUP(C78,'LT-EN'!$A:$B,2,FALSE)," ")</f>
        <v xml:space="preserve"> </v>
      </c>
    </row>
    <row r="79" spans="1:1" x14ac:dyDescent="0.35">
      <c r="A79" s="46" t="str">
        <f>IFERROR(VLOOKUP(C79,'LT-EN'!$A:$B,2,FALSE)," ")</f>
        <v xml:space="preserve"> </v>
      </c>
    </row>
    <row r="80" spans="1:1" x14ac:dyDescent="0.35">
      <c r="A80" s="46" t="str">
        <f>IFERROR(VLOOKUP(C80,'LT-EN'!$A:$B,2,FALSE)," ")</f>
        <v xml:space="preserve"> </v>
      </c>
    </row>
    <row r="81" spans="1:1" x14ac:dyDescent="0.35">
      <c r="A81" s="46" t="str">
        <f>IFERROR(VLOOKUP(C81,'LT-EN'!$A:$B,2,FALSE)," ")</f>
        <v xml:space="preserve"> </v>
      </c>
    </row>
    <row r="82" spans="1:1" x14ac:dyDescent="0.35">
      <c r="A82" s="46" t="str">
        <f>IFERROR(VLOOKUP(C82,'LT-EN'!$A:$B,2,FALSE)," ")</f>
        <v xml:space="preserve"> </v>
      </c>
    </row>
    <row r="83" spans="1:1" x14ac:dyDescent="0.35">
      <c r="A83" s="46" t="str">
        <f>IFERROR(VLOOKUP(C83,'LT-EN'!$A:$B,2,FALSE)," ")</f>
        <v xml:space="preserve"> </v>
      </c>
    </row>
    <row r="84" spans="1:1" x14ac:dyDescent="0.35">
      <c r="A84" s="46" t="str">
        <f>IFERROR(VLOOKUP(C84,'LT-EN'!$A:$B,2,FALSE)," ")</f>
        <v xml:space="preserve"> </v>
      </c>
    </row>
    <row r="85" spans="1:1" x14ac:dyDescent="0.35">
      <c r="A85" s="46" t="str">
        <f>IFERROR(VLOOKUP(C85,'LT-EN'!$A:$B,2,FALSE)," ")</f>
        <v xml:space="preserve"> </v>
      </c>
    </row>
    <row r="86" spans="1:1" x14ac:dyDescent="0.35">
      <c r="A86" s="46" t="str">
        <f>IFERROR(VLOOKUP(C86,'LT-EN'!$A:$B,2,FALSE)," ")</f>
        <v xml:space="preserve"> </v>
      </c>
    </row>
    <row r="87" spans="1:1" x14ac:dyDescent="0.35">
      <c r="A87" s="46" t="str">
        <f>IFERROR(VLOOKUP(C87,'LT-EN'!$A:$B,2,FALSE)," ")</f>
        <v xml:space="preserve"> </v>
      </c>
    </row>
    <row r="88" spans="1:1" x14ac:dyDescent="0.35">
      <c r="A88" s="46" t="str">
        <f>IFERROR(VLOOKUP(C88,'LT-EN'!$A:$B,2,FALSE)," ")</f>
        <v xml:space="preserve"> </v>
      </c>
    </row>
    <row r="89" spans="1:1" x14ac:dyDescent="0.35">
      <c r="A89" s="46" t="str">
        <f>IFERROR(VLOOKUP(C89,'LT-EN'!$A:$B,2,FALSE)," ")</f>
        <v xml:space="preserve"> </v>
      </c>
    </row>
    <row r="90" spans="1:1" x14ac:dyDescent="0.35">
      <c r="A90" s="46" t="str">
        <f>IFERROR(VLOOKUP(C90,'LT-EN'!$A:$B,2,FALSE)," ")</f>
        <v xml:space="preserve"> </v>
      </c>
    </row>
    <row r="91" spans="1:1" x14ac:dyDescent="0.35">
      <c r="A91" s="46" t="str">
        <f>IFERROR(VLOOKUP(C91,'LT-EN'!$A:$B,2,FALSE)," ")</f>
        <v xml:space="preserve"> </v>
      </c>
    </row>
    <row r="92" spans="1:1" x14ac:dyDescent="0.35">
      <c r="A92" s="46" t="str">
        <f>IFERROR(VLOOKUP(C92,'LT-EN'!$A:$B,2,FALSE)," ")</f>
        <v xml:space="preserve"> </v>
      </c>
    </row>
    <row r="93" spans="1:1" x14ac:dyDescent="0.35">
      <c r="A93" s="46" t="str">
        <f>IFERROR(VLOOKUP(C93,'LT-EN'!$A:$B,2,FALSE)," ")</f>
        <v xml:space="preserve"> </v>
      </c>
    </row>
    <row r="94" spans="1:1" x14ac:dyDescent="0.35">
      <c r="A94" s="46" t="str">
        <f>IFERROR(VLOOKUP(C94,'LT-EN'!$A:$B,2,FALSE)," ")</f>
        <v xml:space="preserve"> </v>
      </c>
    </row>
    <row r="95" spans="1:1" x14ac:dyDescent="0.35">
      <c r="A95" s="46" t="str">
        <f>IFERROR(VLOOKUP(C95,'LT-EN'!$A:$B,2,FALSE)," ")</f>
        <v xml:space="preserve"> </v>
      </c>
    </row>
    <row r="96" spans="1:1" x14ac:dyDescent="0.35">
      <c r="A96" s="46" t="str">
        <f>IFERROR(VLOOKUP(C96,'LT-EN'!$A:$B,2,FALSE)," ")</f>
        <v xml:space="preserve"> </v>
      </c>
    </row>
    <row r="97" spans="1:1" x14ac:dyDescent="0.35">
      <c r="A97" s="46" t="str">
        <f>IFERROR(VLOOKUP(C97,'LT-EN'!$A:$B,2,FALSE)," ")</f>
        <v xml:space="preserve"> </v>
      </c>
    </row>
    <row r="98" spans="1:1" x14ac:dyDescent="0.35">
      <c r="A98" s="46" t="str">
        <f>IFERROR(VLOOKUP(C98,'LT-EN'!$A:$B,2,FALSE)," ")</f>
        <v xml:space="preserve"> </v>
      </c>
    </row>
    <row r="99" spans="1:1" x14ac:dyDescent="0.35">
      <c r="A99" s="46" t="str">
        <f>IFERROR(VLOOKUP(C99,'LT-EN'!$A:$B,2,FALSE)," ")</f>
        <v xml:space="preserve"> </v>
      </c>
    </row>
    <row r="100" spans="1:1" x14ac:dyDescent="0.35">
      <c r="A100" s="46" t="str">
        <f>IFERROR(VLOOKUP(C100,'LT-EN'!$A:$B,2,FALSE)," ")</f>
        <v xml:space="preserve"> </v>
      </c>
    </row>
    <row r="101" spans="1:1" x14ac:dyDescent="0.35">
      <c r="A101" s="46" t="str">
        <f>IFERROR(VLOOKUP(C101,'LT-EN'!$A:$B,2,FALSE)," ")</f>
        <v xml:space="preserve"> </v>
      </c>
    </row>
    <row r="102" spans="1:1" x14ac:dyDescent="0.35">
      <c r="A102" s="46" t="str">
        <f>IFERROR(VLOOKUP(C102,'LT-EN'!$A:$B,2,FALSE)," ")</f>
        <v xml:space="preserve"> </v>
      </c>
    </row>
    <row r="103" spans="1:1" x14ac:dyDescent="0.35">
      <c r="A103" s="46" t="str">
        <f>IFERROR(VLOOKUP(C103,'LT-EN'!$A:$B,2,FALSE)," ")</f>
        <v xml:space="preserve"> </v>
      </c>
    </row>
    <row r="104" spans="1:1" x14ac:dyDescent="0.35">
      <c r="A104" s="46" t="str">
        <f>IFERROR(VLOOKUP(C104,'LT-EN'!$A:$B,2,FALSE)," ")</f>
        <v xml:space="preserve"> </v>
      </c>
    </row>
    <row r="105" spans="1:1" x14ac:dyDescent="0.35">
      <c r="A105" s="46" t="str">
        <f>IFERROR(VLOOKUP(C105,'LT-EN'!$A:$B,2,FALSE)," ")</f>
        <v xml:space="preserve"> </v>
      </c>
    </row>
    <row r="106" spans="1:1" x14ac:dyDescent="0.35">
      <c r="A106" s="46" t="str">
        <f>IFERROR(VLOOKUP(C106,'LT-EN'!$A:$B,2,FALSE)," ")</f>
        <v xml:space="preserve"> </v>
      </c>
    </row>
    <row r="107" spans="1:1" x14ac:dyDescent="0.35">
      <c r="A107" s="46" t="str">
        <f>IFERROR(VLOOKUP(C107,'LT-EN'!$A:$B,2,FALSE)," ")</f>
        <v xml:space="preserve"> </v>
      </c>
    </row>
    <row r="108" spans="1:1" x14ac:dyDescent="0.35">
      <c r="A108" s="46" t="str">
        <f>IFERROR(VLOOKUP(C108,'LT-EN'!$A:$B,2,FALSE)," ")</f>
        <v xml:space="preserve"> </v>
      </c>
    </row>
    <row r="109" spans="1:1" x14ac:dyDescent="0.35">
      <c r="A109" s="46" t="str">
        <f>IFERROR(VLOOKUP(C109,'LT-EN'!$A:$B,2,FALSE)," ")</f>
        <v xml:space="preserve"> </v>
      </c>
    </row>
    <row r="110" spans="1:1" x14ac:dyDescent="0.35">
      <c r="A110" s="46" t="str">
        <f>IFERROR(VLOOKUP(C110,'LT-EN'!$A:$B,2,FALSE)," ")</f>
        <v xml:space="preserve"> </v>
      </c>
    </row>
    <row r="111" spans="1:1" x14ac:dyDescent="0.35">
      <c r="A111" s="46" t="str">
        <f>IFERROR(VLOOKUP(C111,'LT-EN'!$A:$B,2,FALSE)," ")</f>
        <v xml:space="preserve"> </v>
      </c>
    </row>
    <row r="112" spans="1:1" x14ac:dyDescent="0.35">
      <c r="A112" s="46" t="str">
        <f>IFERROR(VLOOKUP(C112,'LT-EN'!$A:$B,2,FALSE)," ")</f>
        <v xml:space="preserve"> </v>
      </c>
    </row>
    <row r="113" spans="1:1" x14ac:dyDescent="0.35">
      <c r="A113" s="46" t="str">
        <f>IFERROR(VLOOKUP(C113,'LT-EN'!$A:$B,2,FALSE)," ")</f>
        <v xml:space="preserve"> </v>
      </c>
    </row>
    <row r="114" spans="1:1" x14ac:dyDescent="0.35">
      <c r="A114" s="46" t="str">
        <f>IFERROR(VLOOKUP(C114,'LT-EN'!$A:$B,2,FALSE)," ")</f>
        <v xml:space="preserve"> </v>
      </c>
    </row>
    <row r="115" spans="1:1" x14ac:dyDescent="0.35">
      <c r="A115" s="46" t="str">
        <f>IFERROR(VLOOKUP(C115,'LT-EN'!$A:$B,2,FALSE)," ")</f>
        <v xml:space="preserve"> </v>
      </c>
    </row>
    <row r="116" spans="1:1" x14ac:dyDescent="0.35">
      <c r="A116" s="46" t="str">
        <f>IFERROR(VLOOKUP(C116,'LT-EN'!$A:$B,2,FALSE)," ")</f>
        <v xml:space="preserve"> </v>
      </c>
    </row>
    <row r="117" spans="1:1" x14ac:dyDescent="0.35">
      <c r="A117" s="46" t="str">
        <f>IFERROR(VLOOKUP(C117,'LT-EN'!$A:$B,2,FALSE)," ")</f>
        <v xml:space="preserve"> </v>
      </c>
    </row>
    <row r="118" spans="1:1" x14ac:dyDescent="0.35">
      <c r="A118" s="46" t="str">
        <f>IFERROR(VLOOKUP(C118,'LT-EN'!$A:$B,2,FALSE)," ")</f>
        <v xml:space="preserve"> </v>
      </c>
    </row>
    <row r="119" spans="1:1" x14ac:dyDescent="0.35">
      <c r="A119" s="46" t="str">
        <f>IFERROR(VLOOKUP(C119,'LT-EN'!$A:$B,2,FALSE)," ")</f>
        <v xml:space="preserve"> </v>
      </c>
    </row>
    <row r="120" spans="1:1" x14ac:dyDescent="0.35">
      <c r="A120" s="46" t="str">
        <f>IFERROR(VLOOKUP(C120,'LT-EN'!$A:$B,2,FALSE)," ")</f>
        <v xml:space="preserve"> </v>
      </c>
    </row>
    <row r="121" spans="1:1" x14ac:dyDescent="0.35">
      <c r="A121" s="46" t="str">
        <f>IFERROR(VLOOKUP(C121,'LT-EN'!$A:$B,2,FALSE)," ")</f>
        <v xml:space="preserve"> </v>
      </c>
    </row>
    <row r="122" spans="1:1" x14ac:dyDescent="0.35">
      <c r="A122" s="46" t="str">
        <f>IFERROR(VLOOKUP(C122,'LT-EN'!$A:$B,2,FALSE)," ")</f>
        <v xml:space="preserve"> </v>
      </c>
    </row>
    <row r="123" spans="1:1" x14ac:dyDescent="0.35">
      <c r="A123" s="46" t="str">
        <f>IFERROR(VLOOKUP(C123,'LT-EN'!$A:$B,2,FALSE)," ")</f>
        <v xml:space="preserve"> </v>
      </c>
    </row>
    <row r="124" spans="1:1" x14ac:dyDescent="0.35">
      <c r="A124" s="46" t="str">
        <f>IFERROR(VLOOKUP(C124,'LT-EN'!$A:$B,2,FALSE)," ")</f>
        <v xml:space="preserve"> </v>
      </c>
    </row>
    <row r="125" spans="1:1" x14ac:dyDescent="0.35">
      <c r="A125" s="46" t="str">
        <f>IFERROR(VLOOKUP(C125,'LT-EN'!$A:$B,2,FALSE)," ")</f>
        <v xml:space="preserve"> </v>
      </c>
    </row>
    <row r="126" spans="1:1" x14ac:dyDescent="0.35">
      <c r="A126" s="46" t="str">
        <f>IFERROR(VLOOKUP(C126,'LT-EN'!$A:$B,2,FALSE)," ")</f>
        <v xml:space="preserve"> </v>
      </c>
    </row>
    <row r="127" spans="1:1" x14ac:dyDescent="0.35">
      <c r="A127" s="46" t="str">
        <f>IFERROR(VLOOKUP(C127,'LT-EN'!$A:$B,2,FALSE)," ")</f>
        <v xml:space="preserve"> </v>
      </c>
    </row>
    <row r="128" spans="1:1" x14ac:dyDescent="0.35">
      <c r="A128" s="46" t="str">
        <f>IFERROR(VLOOKUP(C128,'LT-EN'!$A:$B,2,FALSE)," ")</f>
        <v xml:space="preserve"> </v>
      </c>
    </row>
    <row r="129" spans="1:1" x14ac:dyDescent="0.35">
      <c r="A129" s="46" t="str">
        <f>IFERROR(VLOOKUP(C129,'LT-EN'!$A:$B,2,FALSE)," ")</f>
        <v xml:space="preserve"> </v>
      </c>
    </row>
    <row r="130" spans="1:1" x14ac:dyDescent="0.35">
      <c r="A130" s="46" t="str">
        <f>IFERROR(VLOOKUP(C130,'LT-EN'!$A:$B,2,FALSE)," ")</f>
        <v xml:space="preserve"> </v>
      </c>
    </row>
    <row r="131" spans="1:1" x14ac:dyDescent="0.35">
      <c r="A131" s="46" t="str">
        <f>IFERROR(VLOOKUP(C131,'LT-EN'!$A:$B,2,FALSE)," ")</f>
        <v xml:space="preserve"> </v>
      </c>
    </row>
    <row r="132" spans="1:1" x14ac:dyDescent="0.35">
      <c r="A132" s="46" t="str">
        <f>IFERROR(VLOOKUP(C132,'LT-EN'!$A:$B,2,FALSE)," ")</f>
        <v xml:space="preserve"> </v>
      </c>
    </row>
    <row r="133" spans="1:1" x14ac:dyDescent="0.35">
      <c r="A133" s="46" t="str">
        <f>IFERROR(VLOOKUP(C133,'LT-EN'!$A:$B,2,FALSE)," ")</f>
        <v xml:space="preserve"> </v>
      </c>
    </row>
    <row r="134" spans="1:1" x14ac:dyDescent="0.35">
      <c r="A134" s="46" t="str">
        <f>IFERROR(VLOOKUP(C134,'LT-EN'!$A:$B,2,FALSE)," ")</f>
        <v xml:space="preserve"> </v>
      </c>
    </row>
    <row r="135" spans="1:1" x14ac:dyDescent="0.35">
      <c r="A135" s="46" t="str">
        <f>IFERROR(VLOOKUP(C135,'LT-EN'!$A:$B,2,FALSE)," ")</f>
        <v xml:space="preserve"> </v>
      </c>
    </row>
    <row r="136" spans="1:1" x14ac:dyDescent="0.35">
      <c r="A136" s="46" t="str">
        <f>IFERROR(VLOOKUP(C136,'LT-EN'!$A:$B,2,FALSE)," ")</f>
        <v xml:space="preserve"> </v>
      </c>
    </row>
    <row r="137" spans="1:1" x14ac:dyDescent="0.35">
      <c r="A137" s="46" t="str">
        <f>IFERROR(VLOOKUP(C137,'LT-EN'!$A:$B,2,FALSE)," ")</f>
        <v xml:space="preserve"> </v>
      </c>
    </row>
    <row r="138" spans="1:1" x14ac:dyDescent="0.35">
      <c r="A138" s="46" t="str">
        <f>IFERROR(VLOOKUP(C138,'LT-EN'!$A:$B,2,FALSE)," ")</f>
        <v xml:space="preserve"> </v>
      </c>
    </row>
    <row r="139" spans="1:1" x14ac:dyDescent="0.35">
      <c r="A139" s="46" t="str">
        <f>IFERROR(VLOOKUP(C139,'LT-EN'!$A:$B,2,FALSE)," ")</f>
        <v xml:space="preserve"> </v>
      </c>
    </row>
    <row r="140" spans="1:1" x14ac:dyDescent="0.35">
      <c r="A140" s="46" t="str">
        <f>IFERROR(VLOOKUP(C140,'LT-EN'!$A:$B,2,FALSE)," ")</f>
        <v xml:space="preserve"> </v>
      </c>
    </row>
    <row r="141" spans="1:1" x14ac:dyDescent="0.35">
      <c r="A141" s="46" t="str">
        <f>IFERROR(VLOOKUP(C141,'LT-EN'!$A:$B,2,FALSE)," ")</f>
        <v xml:space="preserve"> </v>
      </c>
    </row>
    <row r="142" spans="1:1" x14ac:dyDescent="0.35">
      <c r="A142" s="46" t="str">
        <f>IFERROR(VLOOKUP(C142,'LT-EN'!$A:$B,2,FALSE)," ")</f>
        <v xml:space="preserve"> </v>
      </c>
    </row>
    <row r="143" spans="1:1" x14ac:dyDescent="0.35">
      <c r="A143" s="46" t="str">
        <f>IFERROR(VLOOKUP(C143,'LT-EN'!$A:$B,2,FALSE)," ")</f>
        <v xml:space="preserve"> </v>
      </c>
    </row>
    <row r="144" spans="1:1" x14ac:dyDescent="0.35">
      <c r="A144" s="46" t="str">
        <f>IFERROR(VLOOKUP(C144,'LT-EN'!$A:$B,2,FALSE)," ")</f>
        <v xml:space="preserve"> </v>
      </c>
    </row>
    <row r="145" spans="1:1" x14ac:dyDescent="0.35">
      <c r="A145" s="46" t="str">
        <f>IFERROR(VLOOKUP(C145,'LT-EN'!$A:$B,2,FALSE)," ")</f>
        <v xml:space="preserve"> </v>
      </c>
    </row>
    <row r="146" spans="1:1" x14ac:dyDescent="0.35">
      <c r="A146" s="46" t="str">
        <f>IFERROR(VLOOKUP(C146,'LT-EN'!$A:$B,2,FALSE)," ")</f>
        <v xml:space="preserve"> </v>
      </c>
    </row>
    <row r="147" spans="1:1" x14ac:dyDescent="0.35">
      <c r="A147" s="46" t="str">
        <f>IFERROR(VLOOKUP(C147,'LT-EN'!$A:$B,2,FALSE)," ")</f>
        <v xml:space="preserve"> </v>
      </c>
    </row>
    <row r="148" spans="1:1" x14ac:dyDescent="0.35">
      <c r="A148" s="46" t="str">
        <f>IFERROR(VLOOKUP(C148,'LT-EN'!$A:$B,2,FALSE)," ")</f>
        <v xml:space="preserve"> </v>
      </c>
    </row>
    <row r="149" spans="1:1" x14ac:dyDescent="0.35">
      <c r="A149" s="46" t="str">
        <f>IFERROR(VLOOKUP(C149,'LT-EN'!$A:$B,2,FALSE)," ")</f>
        <v xml:space="preserve"> </v>
      </c>
    </row>
    <row r="150" spans="1:1" x14ac:dyDescent="0.35">
      <c r="A150" s="46" t="str">
        <f>IFERROR(VLOOKUP(C150,'LT-EN'!$A:$B,2,FALSE)," ")</f>
        <v xml:space="preserve"> </v>
      </c>
    </row>
    <row r="151" spans="1:1" x14ac:dyDescent="0.35">
      <c r="A151" s="46" t="str">
        <f>IFERROR(VLOOKUP(C151,'LT-EN'!$A:$B,2,FALSE)," ")</f>
        <v xml:space="preserve"> </v>
      </c>
    </row>
    <row r="152" spans="1:1" x14ac:dyDescent="0.35">
      <c r="A152" s="46" t="str">
        <f>IFERROR(VLOOKUP(C152,'LT-EN'!$A:$B,2,FALSE)," ")</f>
        <v xml:space="preserve"> </v>
      </c>
    </row>
    <row r="153" spans="1:1" x14ac:dyDescent="0.35">
      <c r="A153" s="46" t="str">
        <f>IFERROR(VLOOKUP(C153,'LT-EN'!$A:$B,2,FALSE)," ")</f>
        <v xml:space="preserve"> </v>
      </c>
    </row>
    <row r="154" spans="1:1" x14ac:dyDescent="0.35">
      <c r="A154" s="46" t="str">
        <f>IFERROR(VLOOKUP(C154,'LT-EN'!$A:$B,2,FALSE)," ")</f>
        <v xml:space="preserve"> </v>
      </c>
    </row>
    <row r="155" spans="1:1" x14ac:dyDescent="0.35">
      <c r="A155" s="46" t="str">
        <f>IFERROR(VLOOKUP(C155,'LT-EN'!$A:$B,2,FALSE)," ")</f>
        <v xml:space="preserve"> </v>
      </c>
    </row>
    <row r="156" spans="1:1" x14ac:dyDescent="0.35">
      <c r="A156" s="46" t="str">
        <f>IFERROR(VLOOKUP(C156,'LT-EN'!$A:$B,2,FALSE)," ")</f>
        <v xml:space="preserve"> </v>
      </c>
    </row>
    <row r="157" spans="1:1" x14ac:dyDescent="0.35">
      <c r="A157" s="46" t="str">
        <f>IFERROR(VLOOKUP(C157,'LT-EN'!$A:$B,2,FALSE)," ")</f>
        <v xml:space="preserve"> </v>
      </c>
    </row>
    <row r="158" spans="1:1" x14ac:dyDescent="0.35">
      <c r="A158" s="46" t="str">
        <f>IFERROR(VLOOKUP(C158,'LT-EN'!$A:$B,2,FALSE)," ")</f>
        <v xml:space="preserve"> </v>
      </c>
    </row>
    <row r="159" spans="1:1" x14ac:dyDescent="0.35">
      <c r="A159" s="46" t="str">
        <f>IFERROR(VLOOKUP(C159,'LT-EN'!$A:$B,2,FALSE)," ")</f>
        <v xml:space="preserve"> </v>
      </c>
    </row>
    <row r="160" spans="1:1" x14ac:dyDescent="0.35">
      <c r="A160" s="46" t="str">
        <f>IFERROR(VLOOKUP(C160,'LT-EN'!$A:$B,2,FALSE)," ")</f>
        <v xml:space="preserve"> </v>
      </c>
    </row>
    <row r="161" spans="1:1" x14ac:dyDescent="0.35">
      <c r="A161" s="46" t="str">
        <f>IFERROR(VLOOKUP(C161,'LT-EN'!$A:$B,2,FALSE)," ")</f>
        <v xml:space="preserve"> </v>
      </c>
    </row>
    <row r="162" spans="1:1" x14ac:dyDescent="0.35">
      <c r="A162" s="46" t="str">
        <f>IFERROR(VLOOKUP(C162,'LT-EN'!$A:$B,2,FALSE)," ")</f>
        <v xml:space="preserve"> </v>
      </c>
    </row>
    <row r="163" spans="1:1" x14ac:dyDescent="0.35">
      <c r="A163" s="46" t="str">
        <f>IFERROR(VLOOKUP(C163,'LT-EN'!$A:$B,2,FALSE)," ")</f>
        <v xml:space="preserve"> </v>
      </c>
    </row>
    <row r="164" spans="1:1" x14ac:dyDescent="0.35">
      <c r="A164" s="46" t="str">
        <f>IFERROR(VLOOKUP(C164,'LT-EN'!$A:$B,2,FALSE)," ")</f>
        <v xml:space="preserve"> </v>
      </c>
    </row>
    <row r="165" spans="1:1" x14ac:dyDescent="0.35">
      <c r="A165" s="46" t="str">
        <f>IFERROR(VLOOKUP(C165,'LT-EN'!$A:$B,2,FALSE)," ")</f>
        <v xml:space="preserve"> </v>
      </c>
    </row>
    <row r="166" spans="1:1" x14ac:dyDescent="0.35">
      <c r="A166" s="46" t="str">
        <f>IFERROR(VLOOKUP(C166,'LT-EN'!$A:$B,2,FALSE)," ")</f>
        <v xml:space="preserve"> </v>
      </c>
    </row>
    <row r="167" spans="1:1" x14ac:dyDescent="0.35">
      <c r="A167" s="46" t="str">
        <f>IFERROR(VLOOKUP(C167,'LT-EN'!$A:$B,2,FALSE)," ")</f>
        <v xml:space="preserve"> </v>
      </c>
    </row>
    <row r="168" spans="1:1" x14ac:dyDescent="0.35">
      <c r="A168" s="46" t="str">
        <f>IFERROR(VLOOKUP(C168,'LT-EN'!$A:$B,2,FALSE)," ")</f>
        <v xml:space="preserve"> </v>
      </c>
    </row>
    <row r="169" spans="1:1" x14ac:dyDescent="0.35">
      <c r="A169" s="46" t="str">
        <f>IFERROR(VLOOKUP(C169,'LT-EN'!$A:$B,2,FALSE)," ")</f>
        <v xml:space="preserve"> </v>
      </c>
    </row>
    <row r="170" spans="1:1" x14ac:dyDescent="0.35">
      <c r="A170" s="46" t="str">
        <f>IFERROR(VLOOKUP(C170,'LT-EN'!$A:$B,2,FALSE)," ")</f>
        <v xml:space="preserve"> </v>
      </c>
    </row>
    <row r="171" spans="1:1" x14ac:dyDescent="0.35">
      <c r="A171" s="46" t="str">
        <f>IFERROR(VLOOKUP(C171,'LT-EN'!$A:$B,2,FALSE)," ")</f>
        <v xml:space="preserve"> </v>
      </c>
    </row>
    <row r="172" spans="1:1" x14ac:dyDescent="0.35">
      <c r="A172" s="46" t="str">
        <f>IFERROR(VLOOKUP(C172,'LT-EN'!$A:$B,2,FALSE)," ")</f>
        <v xml:space="preserve"> </v>
      </c>
    </row>
    <row r="173" spans="1:1" x14ac:dyDescent="0.35">
      <c r="A173" s="46" t="str">
        <f>IFERROR(VLOOKUP(C173,'LT-EN'!$A:$B,2,FALSE)," ")</f>
        <v xml:space="preserve"> </v>
      </c>
    </row>
    <row r="174" spans="1:1" x14ac:dyDescent="0.35">
      <c r="A174" s="46" t="str">
        <f>IFERROR(VLOOKUP(C174,'LT-EN'!$A:$B,2,FALSE)," ")</f>
        <v xml:space="preserve"> </v>
      </c>
    </row>
    <row r="175" spans="1:1" x14ac:dyDescent="0.35">
      <c r="A175" s="46" t="str">
        <f>IFERROR(VLOOKUP(C175,'LT-EN'!$A:$B,2,FALSE)," ")</f>
        <v xml:space="preserve"> </v>
      </c>
    </row>
    <row r="176" spans="1:1" x14ac:dyDescent="0.35">
      <c r="A176" s="46" t="str">
        <f>IFERROR(VLOOKUP(C176,'LT-EN'!$A:$B,2,FALSE)," ")</f>
        <v xml:space="preserve"> </v>
      </c>
    </row>
    <row r="177" spans="1:1" x14ac:dyDescent="0.35">
      <c r="A177" s="46" t="str">
        <f>IFERROR(VLOOKUP(C177,'LT-EN'!$A:$B,2,FALSE)," ")</f>
        <v xml:space="preserve"> </v>
      </c>
    </row>
    <row r="178" spans="1:1" x14ac:dyDescent="0.35">
      <c r="A178" s="46" t="str">
        <f>IFERROR(VLOOKUP(C178,'LT-EN'!$A:$B,2,FALSE)," ")</f>
        <v xml:space="preserve"> </v>
      </c>
    </row>
    <row r="179" spans="1:1" x14ac:dyDescent="0.35">
      <c r="A179" s="46" t="str">
        <f>IFERROR(VLOOKUP(C179,'LT-EN'!$A:$B,2,FALSE)," ")</f>
        <v xml:space="preserve"> </v>
      </c>
    </row>
    <row r="180" spans="1:1" x14ac:dyDescent="0.35">
      <c r="A180" s="46" t="str">
        <f>IFERROR(VLOOKUP(C180,'LT-EN'!$A:$B,2,FALSE)," ")</f>
        <v xml:space="preserve"> </v>
      </c>
    </row>
    <row r="181" spans="1:1" x14ac:dyDescent="0.35">
      <c r="A181" s="46" t="str">
        <f>IFERROR(VLOOKUP(C181,'LT-EN'!$A:$B,2,FALSE)," ")</f>
        <v xml:space="preserve"> </v>
      </c>
    </row>
    <row r="182" spans="1:1" x14ac:dyDescent="0.35">
      <c r="A182" s="46" t="str">
        <f>IFERROR(VLOOKUP(C182,'LT-EN'!$A:$B,2,FALSE)," ")</f>
        <v xml:space="preserve"> </v>
      </c>
    </row>
    <row r="183" spans="1:1" x14ac:dyDescent="0.35">
      <c r="A183" s="46" t="str">
        <f>IFERROR(VLOOKUP(C183,'LT-EN'!$A:$B,2,FALSE)," ")</f>
        <v xml:space="preserve"> </v>
      </c>
    </row>
    <row r="184" spans="1:1" x14ac:dyDescent="0.35">
      <c r="A184" s="46" t="str">
        <f>IFERROR(VLOOKUP(C184,'LT-EN'!$A:$B,2,FALSE)," ")</f>
        <v xml:space="preserve"> </v>
      </c>
    </row>
    <row r="185" spans="1:1" x14ac:dyDescent="0.35">
      <c r="A185" s="46" t="str">
        <f>IFERROR(VLOOKUP(C185,'LT-EN'!$A:$B,2,FALSE)," ")</f>
        <v xml:space="preserve"> </v>
      </c>
    </row>
    <row r="186" spans="1:1" x14ac:dyDescent="0.35">
      <c r="A186" s="46" t="str">
        <f>IFERROR(VLOOKUP(C186,'LT-EN'!$A:$B,2,FALSE)," ")</f>
        <v xml:space="preserve"> </v>
      </c>
    </row>
    <row r="187" spans="1:1" x14ac:dyDescent="0.35">
      <c r="A187" s="46" t="str">
        <f>IFERROR(VLOOKUP(C187,'LT-EN'!$A:$B,2,FALSE)," ")</f>
        <v xml:space="preserve"> </v>
      </c>
    </row>
    <row r="188" spans="1:1" x14ac:dyDescent="0.35">
      <c r="A188" s="46" t="str">
        <f>IFERROR(VLOOKUP(C188,'LT-EN'!$A:$B,2,FALSE)," ")</f>
        <v xml:space="preserve"> </v>
      </c>
    </row>
    <row r="189" spans="1:1" x14ac:dyDescent="0.35">
      <c r="A189" s="46" t="str">
        <f>IFERROR(VLOOKUP(C189,'LT-EN'!$A:$B,2,FALSE)," ")</f>
        <v xml:space="preserve"> </v>
      </c>
    </row>
    <row r="190" spans="1:1" x14ac:dyDescent="0.35">
      <c r="A190" s="46" t="str">
        <f>IFERROR(VLOOKUP(C190,'LT-EN'!$A:$B,2,FALSE)," ")</f>
        <v xml:space="preserve"> </v>
      </c>
    </row>
    <row r="191" spans="1:1" x14ac:dyDescent="0.35">
      <c r="A191" s="46" t="str">
        <f>IFERROR(VLOOKUP(C191,'LT-EN'!$A:$B,2,FALSE)," ")</f>
        <v xml:space="preserve"> </v>
      </c>
    </row>
    <row r="192" spans="1:1" x14ac:dyDescent="0.35">
      <c r="A192" s="46" t="str">
        <f>IFERROR(VLOOKUP(C192,'LT-EN'!$A:$B,2,FALSE)," ")</f>
        <v xml:space="preserve"> </v>
      </c>
    </row>
    <row r="193" spans="1:1" x14ac:dyDescent="0.35">
      <c r="A193" s="46" t="str">
        <f>IFERROR(VLOOKUP(C193,'LT-EN'!$A:$B,2,FALSE)," ")</f>
        <v xml:space="preserve"> </v>
      </c>
    </row>
    <row r="194" spans="1:1" x14ac:dyDescent="0.35">
      <c r="A194" s="46" t="str">
        <f>IFERROR(VLOOKUP(C194,'LT-EN'!$A:$B,2,FALSE)," ")</f>
        <v xml:space="preserve"> </v>
      </c>
    </row>
    <row r="195" spans="1:1" x14ac:dyDescent="0.35">
      <c r="A195" s="46" t="str">
        <f>IFERROR(VLOOKUP(C195,'LT-EN'!$A:$B,2,FALSE)," ")</f>
        <v xml:space="preserve"> </v>
      </c>
    </row>
    <row r="196" spans="1:1" x14ac:dyDescent="0.35">
      <c r="A196" s="46" t="str">
        <f>IFERROR(VLOOKUP(C196,'LT-EN'!$A:$B,2,FALSE)," ")</f>
        <v xml:space="preserve"> </v>
      </c>
    </row>
    <row r="197" spans="1:1" x14ac:dyDescent="0.35">
      <c r="A197" s="46" t="str">
        <f>IFERROR(VLOOKUP(C197,'LT-EN'!$A:$B,2,FALSE)," ")</f>
        <v xml:space="preserve"> </v>
      </c>
    </row>
    <row r="198" spans="1:1" x14ac:dyDescent="0.35">
      <c r="A198" s="46" t="str">
        <f>IFERROR(VLOOKUP(C198,'LT-EN'!$A:$B,2,FALSE)," ")</f>
        <v xml:space="preserve"> </v>
      </c>
    </row>
    <row r="199" spans="1:1" x14ac:dyDescent="0.35">
      <c r="A199" s="46" t="str">
        <f>IFERROR(VLOOKUP(C199,'LT-EN'!$A:$B,2,FALSE)," ")</f>
        <v xml:space="preserve"> </v>
      </c>
    </row>
    <row r="200" spans="1:1" x14ac:dyDescent="0.35">
      <c r="A200" s="46" t="str">
        <f>IFERROR(VLOOKUP(C200,'LT-EN'!$A:$B,2,FALSE)," ")</f>
        <v xml:space="preserve"> </v>
      </c>
    </row>
    <row r="201" spans="1:1" x14ac:dyDescent="0.35">
      <c r="A201" s="46" t="str">
        <f>IFERROR(VLOOKUP(C201,'LT-EN'!$A:$B,2,FALSE)," ")</f>
        <v xml:space="preserve"> </v>
      </c>
    </row>
    <row r="202" spans="1:1" x14ac:dyDescent="0.35">
      <c r="A202" s="46" t="str">
        <f>IFERROR(VLOOKUP(C202,'LT-EN'!$A:$B,2,FALSE)," ")</f>
        <v xml:space="preserve"> </v>
      </c>
    </row>
    <row r="203" spans="1:1" x14ac:dyDescent="0.35">
      <c r="A203" s="46" t="str">
        <f>IFERROR(VLOOKUP(C203,'LT-EN'!$A:$B,2,FALSE)," ")</f>
        <v xml:space="preserve"> </v>
      </c>
    </row>
    <row r="204" spans="1:1" x14ac:dyDescent="0.35">
      <c r="A204" s="46" t="str">
        <f>IFERROR(VLOOKUP(C204,'LT-EN'!$A:$B,2,FALSE)," ")</f>
        <v xml:space="preserve"> </v>
      </c>
    </row>
    <row r="205" spans="1:1" x14ac:dyDescent="0.35">
      <c r="A205" s="46" t="str">
        <f>IFERROR(VLOOKUP(C205,'LT-EN'!$A:$B,2,FALSE)," ")</f>
        <v xml:space="preserve"> </v>
      </c>
    </row>
    <row r="206" spans="1:1" x14ac:dyDescent="0.35">
      <c r="A206" s="46" t="str">
        <f>IFERROR(VLOOKUP(C206,'LT-EN'!$A:$B,2,FALSE)," ")</f>
        <v xml:space="preserve"> </v>
      </c>
    </row>
    <row r="207" spans="1:1" x14ac:dyDescent="0.35">
      <c r="A207" s="46" t="str">
        <f>IFERROR(VLOOKUP(C207,'LT-EN'!$A:$B,2,FALSE)," ")</f>
        <v xml:space="preserve"> </v>
      </c>
    </row>
    <row r="208" spans="1:1" x14ac:dyDescent="0.35">
      <c r="A208" s="46" t="str">
        <f>IFERROR(VLOOKUP(C208,'LT-EN'!$A:$B,2,FALSE)," ")</f>
        <v xml:space="preserve"> </v>
      </c>
    </row>
    <row r="209" spans="1:1" x14ac:dyDescent="0.35">
      <c r="A209" s="46" t="str">
        <f>IFERROR(VLOOKUP(C209,'LT-EN'!$A:$B,2,FALSE)," ")</f>
        <v xml:space="preserve"> </v>
      </c>
    </row>
    <row r="210" spans="1:1" x14ac:dyDescent="0.35">
      <c r="A210" s="46" t="str">
        <f>IFERROR(VLOOKUP(C210,'LT-EN'!$A:$B,2,FALSE)," ")</f>
        <v xml:space="preserve"> </v>
      </c>
    </row>
    <row r="211" spans="1:1" x14ac:dyDescent="0.35">
      <c r="A211" s="46" t="str">
        <f>IFERROR(VLOOKUP(C211,'LT-EN'!$A:$B,2,FALSE)," ")</f>
        <v xml:space="preserve"> </v>
      </c>
    </row>
    <row r="212" spans="1:1" x14ac:dyDescent="0.35">
      <c r="A212" s="46" t="str">
        <f>IFERROR(VLOOKUP(C212,'LT-EN'!$A:$B,2,FALSE)," ")</f>
        <v xml:space="preserve"> </v>
      </c>
    </row>
    <row r="213" spans="1:1" x14ac:dyDescent="0.35">
      <c r="A213" s="46" t="str">
        <f>IFERROR(VLOOKUP(C213,'LT-EN'!$A:$B,2,FALSE)," ")</f>
        <v xml:space="preserve"> </v>
      </c>
    </row>
    <row r="214" spans="1:1" x14ac:dyDescent="0.35">
      <c r="A214" s="46" t="str">
        <f>IFERROR(VLOOKUP(C214,'LT-EN'!$A:$B,2,FALSE)," ")</f>
        <v xml:space="preserve"> </v>
      </c>
    </row>
    <row r="215" spans="1:1" x14ac:dyDescent="0.35">
      <c r="A215" s="46" t="str">
        <f>IFERROR(VLOOKUP(C215,'LT-EN'!$A:$B,2,FALSE)," ")</f>
        <v xml:space="preserve"> </v>
      </c>
    </row>
    <row r="216" spans="1:1" x14ac:dyDescent="0.35">
      <c r="A216" s="46" t="str">
        <f>IFERROR(VLOOKUP(C216,'LT-EN'!$A:$B,2,FALSE)," ")</f>
        <v xml:space="preserve"> </v>
      </c>
    </row>
    <row r="217" spans="1:1" x14ac:dyDescent="0.35">
      <c r="A217" s="46" t="str">
        <f>IFERROR(VLOOKUP(C217,'LT-EN'!$A:$B,2,FALSE)," ")</f>
        <v xml:space="preserve"> </v>
      </c>
    </row>
    <row r="218" spans="1:1" x14ac:dyDescent="0.35">
      <c r="A218" s="46" t="str">
        <f>IFERROR(VLOOKUP(C218,'LT-EN'!$A:$B,2,FALSE)," ")</f>
        <v xml:space="preserve"> </v>
      </c>
    </row>
    <row r="219" spans="1:1" x14ac:dyDescent="0.35">
      <c r="A219" s="46" t="str">
        <f>IFERROR(VLOOKUP(C219,'LT-EN'!$A:$B,2,FALSE)," ")</f>
        <v xml:space="preserve"> </v>
      </c>
    </row>
    <row r="220" spans="1:1" x14ac:dyDescent="0.35">
      <c r="A220" s="46" t="str">
        <f>IFERROR(VLOOKUP(C220,'LT-EN'!$A:$B,2,FALSE)," ")</f>
        <v xml:space="preserve"> </v>
      </c>
    </row>
    <row r="221" spans="1:1" x14ac:dyDescent="0.35">
      <c r="A221" s="46" t="str">
        <f>IFERROR(VLOOKUP(C221,'LT-EN'!$A:$B,2,FALSE)," ")</f>
        <v xml:space="preserve"> </v>
      </c>
    </row>
    <row r="222" spans="1:1" x14ac:dyDescent="0.35">
      <c r="A222" s="46" t="str">
        <f>IFERROR(VLOOKUP(C222,'LT-EN'!$A:$B,2,FALSE)," ")</f>
        <v xml:space="preserve"> </v>
      </c>
    </row>
    <row r="223" spans="1:1" x14ac:dyDescent="0.35">
      <c r="A223" s="46" t="str">
        <f>IFERROR(VLOOKUP(C223,'LT-EN'!$A:$B,2,FALSE)," ")</f>
        <v xml:space="preserve"> </v>
      </c>
    </row>
    <row r="224" spans="1:1" x14ac:dyDescent="0.35">
      <c r="A224" s="46" t="str">
        <f>IFERROR(VLOOKUP(C224,'LT-EN'!$A:$B,2,FALSE)," ")</f>
        <v xml:space="preserve"> </v>
      </c>
    </row>
    <row r="225" spans="1:1" x14ac:dyDescent="0.35">
      <c r="A225" s="46" t="str">
        <f>IFERROR(VLOOKUP(C225,'LT-EN'!$A:$B,2,FALSE)," ")</f>
        <v xml:space="preserve"> </v>
      </c>
    </row>
    <row r="226" spans="1:1" x14ac:dyDescent="0.35">
      <c r="A226" s="46" t="str">
        <f>IFERROR(VLOOKUP(C226,'LT-EN'!$A:$B,2,FALSE)," ")</f>
        <v xml:space="preserve"> </v>
      </c>
    </row>
    <row r="227" spans="1:1" x14ac:dyDescent="0.35">
      <c r="A227" s="46" t="str">
        <f>IFERROR(VLOOKUP(C227,'LT-EN'!$A:$B,2,FALSE)," ")</f>
        <v xml:space="preserve"> </v>
      </c>
    </row>
    <row r="228" spans="1:1" x14ac:dyDescent="0.35">
      <c r="A228" s="46" t="str">
        <f>IFERROR(VLOOKUP(C228,'LT-EN'!$A:$B,2,FALSE)," ")</f>
        <v xml:space="preserve"> </v>
      </c>
    </row>
    <row r="229" spans="1:1" x14ac:dyDescent="0.35">
      <c r="A229" s="46" t="str">
        <f>IFERROR(VLOOKUP(C229,'LT-EN'!$A:$B,2,FALSE)," ")</f>
        <v xml:space="preserve"> </v>
      </c>
    </row>
    <row r="230" spans="1:1" x14ac:dyDescent="0.35">
      <c r="A230" s="46" t="str">
        <f>IFERROR(VLOOKUP(C230,'LT-EN'!$A:$B,2,FALSE)," ")</f>
        <v xml:space="preserve"> </v>
      </c>
    </row>
    <row r="231" spans="1:1" x14ac:dyDescent="0.35">
      <c r="A231" s="46" t="str">
        <f>IFERROR(VLOOKUP(C231,'LT-EN'!$A:$B,2,FALSE)," ")</f>
        <v xml:space="preserve"> </v>
      </c>
    </row>
    <row r="232" spans="1:1" x14ac:dyDescent="0.35">
      <c r="A232" s="46" t="str">
        <f>IFERROR(VLOOKUP(C232,'LT-EN'!$A:$B,2,FALSE)," ")</f>
        <v xml:space="preserve"> </v>
      </c>
    </row>
    <row r="233" spans="1:1" x14ac:dyDescent="0.35">
      <c r="A233" s="46" t="str">
        <f>IFERROR(VLOOKUP(C233,'LT-EN'!$A:$B,2,FALSE)," ")</f>
        <v xml:space="preserve"> </v>
      </c>
    </row>
    <row r="234" spans="1:1" x14ac:dyDescent="0.35">
      <c r="A234" s="46" t="str">
        <f>IFERROR(VLOOKUP(C234,'LT-EN'!$A:$B,2,FALSE)," ")</f>
        <v xml:space="preserve"> </v>
      </c>
    </row>
    <row r="235" spans="1:1" x14ac:dyDescent="0.35">
      <c r="A235" s="46" t="str">
        <f>IFERROR(VLOOKUP(C235,'LT-EN'!$A:$B,2,FALSE)," ")</f>
        <v xml:space="preserve"> </v>
      </c>
    </row>
    <row r="236" spans="1:1" x14ac:dyDescent="0.35">
      <c r="A236" s="46" t="str">
        <f>IFERROR(VLOOKUP(C236,'LT-EN'!$A:$B,2,FALSE)," ")</f>
        <v xml:space="preserve"> </v>
      </c>
    </row>
    <row r="237" spans="1:1" x14ac:dyDescent="0.35">
      <c r="A237" s="46" t="str">
        <f>IFERROR(VLOOKUP(C237,'LT-EN'!$A:$B,2,FALSE)," ")</f>
        <v xml:space="preserve"> </v>
      </c>
    </row>
  </sheetData>
  <conditionalFormatting sqref="A6:XFD6">
    <cfRule type="notContainsBlanks" dxfId="10" priority="1">
      <formula>LEN(TRIM(A6))&gt;0</formula>
    </cfRule>
  </conditionalFormatting>
  <pageMargins left="0.7" right="0.7" top="0.75" bottom="0.75" header="0.3" footer="0.3"/>
  <pageSetup orientation="portrait"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FC4A42-20C5-4FEE-9DF4-5A09039B5743}">
  <sheetPr codeName="Sheet10"/>
  <dimension ref="A1:Y75"/>
  <sheetViews>
    <sheetView workbookViewId="0"/>
  </sheetViews>
  <sheetFormatPr defaultColWidth="9.1796875" defaultRowHeight="14.5" outlineLevelCol="1" x14ac:dyDescent="0.35"/>
  <cols>
    <col min="1" max="1" width="100.1796875" style="39" customWidth="1"/>
    <col min="2" max="2" width="7.453125" style="39" hidden="1" customWidth="1" outlineLevel="1"/>
    <col min="3" max="3" width="88.453125" style="39" hidden="1" customWidth="1" outlineLevel="1"/>
    <col min="4" max="4" width="20.1796875" style="39" customWidth="1" collapsed="1"/>
    <col min="5" max="17" width="20.1796875" style="39" customWidth="1"/>
    <col min="18" max="16384" width="9.1796875" style="39"/>
  </cols>
  <sheetData>
    <row r="1" spans="1:25" x14ac:dyDescent="0.35">
      <c r="A1" s="37" t="s">
        <v>241</v>
      </c>
      <c r="B1" s="38"/>
      <c r="C1" s="38" t="s">
        <v>10</v>
      </c>
    </row>
    <row r="3" spans="1:25" x14ac:dyDescent="0.35">
      <c r="A3" s="40" t="str" vm="1">
        <f>'DSR1'!C3</f>
        <v>2026-08-31</v>
      </c>
    </row>
    <row r="5" spans="1:25" hidden="1" x14ac:dyDescent="0.35">
      <c r="B5" s="41" t="s">
        <v>10</v>
      </c>
      <c r="C5" s="41"/>
      <c r="D5" s="41" t="s">
        <v>95</v>
      </c>
      <c r="E5" s="41"/>
      <c r="F5" s="41"/>
      <c r="G5" s="41"/>
      <c r="H5" s="41"/>
      <c r="I5" s="41"/>
      <c r="J5" s="41"/>
      <c r="K5" s="41"/>
      <c r="L5" s="41"/>
      <c r="M5" s="41"/>
      <c r="N5" s="41"/>
      <c r="O5" s="41"/>
      <c r="P5" s="41"/>
      <c r="Q5" s="41"/>
      <c r="R5" s="41"/>
      <c r="S5" s="41"/>
      <c r="T5" s="41"/>
      <c r="U5" s="41"/>
      <c r="V5" s="41"/>
      <c r="W5" s="41"/>
      <c r="X5" s="41"/>
      <c r="Y5" s="41"/>
    </row>
    <row r="6" spans="1:25" s="45" customFormat="1" ht="87" x14ac:dyDescent="0.35">
      <c r="A6" s="42" t="s">
        <v>234</v>
      </c>
      <c r="B6" s="40" t="s">
        <v>160</v>
      </c>
      <c r="C6" s="43" t="s">
        <v>96</v>
      </c>
      <c r="D6" s="44" t="s">
        <v>262</v>
      </c>
      <c r="E6" s="44" t="s">
        <v>279</v>
      </c>
      <c r="F6" s="44" t="s">
        <v>280</v>
      </c>
      <c r="G6" s="44" t="s">
        <v>263</v>
      </c>
      <c r="H6" s="44" t="s">
        <v>281</v>
      </c>
      <c r="I6" s="44" t="s">
        <v>264</v>
      </c>
      <c r="J6" s="44" t="s">
        <v>265</v>
      </c>
      <c r="K6" s="44" t="s">
        <v>266</v>
      </c>
      <c r="L6" s="44" t="s">
        <v>267</v>
      </c>
      <c r="M6" s="44" t="s">
        <v>268</v>
      </c>
      <c r="N6" s="44" t="s">
        <v>269</v>
      </c>
      <c r="O6" s="44" t="s">
        <v>270</v>
      </c>
      <c r="P6" s="44" t="s">
        <v>282</v>
      </c>
      <c r="Q6" s="44" t="s">
        <v>271</v>
      </c>
      <c r="R6" s="44" t="s">
        <v>272</v>
      </c>
      <c r="S6" s="44" t="s">
        <v>273</v>
      </c>
      <c r="T6" s="44" t="s">
        <v>274</v>
      </c>
      <c r="U6" s="44" t="s">
        <v>275</v>
      </c>
      <c r="V6" s="44" t="s">
        <v>276</v>
      </c>
      <c r="W6" s="44" t="s">
        <v>277</v>
      </c>
      <c r="X6" s="44" t="s">
        <v>278</v>
      </c>
      <c r="Y6" s="44" t="s">
        <v>261</v>
      </c>
    </row>
    <row r="7" spans="1:25" x14ac:dyDescent="0.35">
      <c r="A7" s="38" t="str">
        <f>IFERROR(VLOOKUP(C7,'LT-EN'!$A:$B,2,FALSE)," ")</f>
        <v>ALL</v>
      </c>
      <c r="B7" s="39" t="s">
        <v>165</v>
      </c>
      <c r="C7" s="38" t="s">
        <v>168</v>
      </c>
      <c r="D7" s="39">
        <v>10546260</v>
      </c>
      <c r="E7" s="39">
        <v>2514036.6</v>
      </c>
      <c r="F7" s="39">
        <v>0</v>
      </c>
      <c r="G7" s="39">
        <v>0</v>
      </c>
      <c r="H7" s="39">
        <v>0</v>
      </c>
      <c r="I7" s="39">
        <v>0</v>
      </c>
      <c r="J7" s="39">
        <v>0</v>
      </c>
      <c r="K7" s="39">
        <v>5695728.9900000002</v>
      </c>
      <c r="L7" s="39">
        <v>0</v>
      </c>
      <c r="M7" s="39">
        <v>0</v>
      </c>
      <c r="N7" s="39">
        <v>2853327.5</v>
      </c>
      <c r="O7" s="39">
        <v>0</v>
      </c>
      <c r="P7" s="39">
        <v>0</v>
      </c>
      <c r="Q7" s="39">
        <v>0</v>
      </c>
      <c r="R7" s="39">
        <v>0</v>
      </c>
      <c r="S7" s="39">
        <v>0</v>
      </c>
      <c r="T7" s="39">
        <v>2535743</v>
      </c>
      <c r="U7" s="39">
        <v>10302538.76</v>
      </c>
      <c r="V7" s="39">
        <v>4077460</v>
      </c>
      <c r="W7" s="39">
        <v>0</v>
      </c>
      <c r="X7" s="39">
        <v>0</v>
      </c>
      <c r="Y7" s="39">
        <v>38525094.850000001</v>
      </c>
    </row>
    <row r="8" spans="1:25" x14ac:dyDescent="0.35">
      <c r="A8" s="38" t="str">
        <f>IFERROR(VLOOKUP(C8,'LT-EN'!$A:$B,2,FALSE)," ")</f>
        <v>LIFE ASSURANCE</v>
      </c>
      <c r="B8" s="39" t="s">
        <v>145</v>
      </c>
      <c r="C8" s="38" t="s">
        <v>93</v>
      </c>
      <c r="D8" s="39">
        <v>10546260</v>
      </c>
      <c r="E8" s="39">
        <v>2514036.6</v>
      </c>
      <c r="F8" s="39">
        <v>0</v>
      </c>
      <c r="G8" s="39">
        <v>0</v>
      </c>
      <c r="H8" s="39">
        <v>0</v>
      </c>
      <c r="I8" s="39">
        <v>0</v>
      </c>
      <c r="J8" s="39">
        <v>0</v>
      </c>
      <c r="K8" s="39">
        <v>5695728.9900000002</v>
      </c>
      <c r="L8" s="39">
        <v>0</v>
      </c>
      <c r="M8" s="39">
        <v>0</v>
      </c>
      <c r="N8" s="39">
        <v>2853327.5</v>
      </c>
      <c r="O8" s="39">
        <v>0</v>
      </c>
      <c r="P8" s="39">
        <v>0</v>
      </c>
      <c r="Q8" s="39">
        <v>0</v>
      </c>
      <c r="R8" s="39">
        <v>0</v>
      </c>
      <c r="S8" s="39">
        <v>0</v>
      </c>
      <c r="T8" s="39">
        <v>2535743</v>
      </c>
      <c r="U8" s="39">
        <v>10302538.76</v>
      </c>
      <c r="V8" s="39">
        <v>4077460</v>
      </c>
      <c r="W8" s="39">
        <v>0</v>
      </c>
      <c r="X8" s="39">
        <v>0</v>
      </c>
      <c r="Y8" s="39">
        <v>38525094.850000001</v>
      </c>
    </row>
    <row r="9" spans="1:25" x14ac:dyDescent="0.35">
      <c r="A9" s="38" t="str">
        <f>IFERROR(VLOOKUP(C9,'LT-EN'!$A:$B,2,FALSE)," ")</f>
        <v>1. Health insurance</v>
      </c>
      <c r="B9" s="39" t="s">
        <v>146</v>
      </c>
      <c r="C9" s="38" t="s">
        <v>30</v>
      </c>
      <c r="K9" s="39">
        <v>83407.929999999993</v>
      </c>
      <c r="N9" s="39">
        <v>1127551.3700000001</v>
      </c>
      <c r="O9" s="39">
        <v>0</v>
      </c>
      <c r="Y9" s="39">
        <v>1210959.3</v>
      </c>
    </row>
    <row r="10" spans="1:25" x14ac:dyDescent="0.35">
      <c r="A10" s="38" t="str">
        <f>IFERROR(VLOOKUP(C10,'LT-EN'!$A:$B,2,FALSE)," ")</f>
        <v>2. Insurance with profit participation</v>
      </c>
      <c r="B10" s="39" t="s">
        <v>147</v>
      </c>
      <c r="C10" s="38" t="s">
        <v>40</v>
      </c>
      <c r="D10" s="39">
        <v>0</v>
      </c>
      <c r="E10" s="39">
        <v>0</v>
      </c>
      <c r="F10" s="39">
        <v>0</v>
      </c>
      <c r="G10" s="39">
        <v>0</v>
      </c>
      <c r="H10" s="39">
        <v>0</v>
      </c>
      <c r="I10" s="39">
        <v>0</v>
      </c>
      <c r="J10" s="39">
        <v>0</v>
      </c>
      <c r="K10" s="39">
        <v>37052.22</v>
      </c>
      <c r="L10" s="39">
        <v>0</v>
      </c>
      <c r="M10" s="39">
        <v>0</v>
      </c>
      <c r="N10" s="39">
        <v>0</v>
      </c>
      <c r="O10" s="39">
        <v>0</v>
      </c>
      <c r="P10" s="39">
        <v>0</v>
      </c>
      <c r="Q10" s="39">
        <v>0</v>
      </c>
      <c r="R10" s="39">
        <v>0</v>
      </c>
      <c r="S10" s="39">
        <v>0</v>
      </c>
      <c r="T10" s="39">
        <v>0</v>
      </c>
      <c r="U10" s="39">
        <v>0</v>
      </c>
      <c r="V10" s="39">
        <v>0</v>
      </c>
      <c r="W10" s="39">
        <v>0</v>
      </c>
      <c r="X10" s="39">
        <v>0</v>
      </c>
      <c r="Y10" s="39">
        <v>37052.22</v>
      </c>
    </row>
    <row r="11" spans="1:25" x14ac:dyDescent="0.35">
      <c r="A11" s="46" t="str">
        <f>IFERROR(VLOOKUP(C11,'LT-EN'!$A:$B,2,FALSE)," ")</f>
        <v>2.1. Insurance in case of survival</v>
      </c>
      <c r="B11" s="39" t="s">
        <v>148</v>
      </c>
      <c r="C11" s="39" t="s">
        <v>43</v>
      </c>
      <c r="E11" s="39">
        <v>0</v>
      </c>
      <c r="K11" s="39">
        <v>37052.22</v>
      </c>
      <c r="N11" s="39">
        <v>0</v>
      </c>
      <c r="O11" s="39">
        <v>0</v>
      </c>
      <c r="T11" s="39">
        <v>0</v>
      </c>
      <c r="V11" s="39">
        <v>0</v>
      </c>
      <c r="Y11" s="39">
        <v>37052.22</v>
      </c>
    </row>
    <row r="12" spans="1:25" x14ac:dyDescent="0.35">
      <c r="A12" s="46" t="str">
        <f>IFERROR(VLOOKUP(C12,'LT-EN'!$A:$B,2,FALSE)," ")</f>
        <v>2.2. Annuities</v>
      </c>
      <c r="B12" s="39" t="s">
        <v>149</v>
      </c>
      <c r="C12" s="39" t="s">
        <v>44</v>
      </c>
      <c r="E12" s="39">
        <v>0</v>
      </c>
      <c r="K12" s="39">
        <v>0</v>
      </c>
      <c r="N12" s="39">
        <v>0</v>
      </c>
      <c r="O12" s="39">
        <v>0</v>
      </c>
      <c r="Q12" s="39">
        <v>0</v>
      </c>
      <c r="V12" s="39">
        <v>0</v>
      </c>
      <c r="Y12" s="39">
        <v>0</v>
      </c>
    </row>
    <row r="13" spans="1:25" x14ac:dyDescent="0.35">
      <c r="A13" s="46" t="str">
        <f>IFERROR(VLOOKUP(C13,'LT-EN'!$A:$B,2,FALSE)," ")</f>
        <v>2.3.Insurance in case of death</v>
      </c>
      <c r="B13" s="39" t="s">
        <v>150</v>
      </c>
      <c r="C13" s="39" t="s">
        <v>46</v>
      </c>
      <c r="K13" s="39">
        <v>0</v>
      </c>
      <c r="O13" s="39">
        <v>0</v>
      </c>
      <c r="V13" s="39">
        <v>0</v>
      </c>
      <c r="Y13" s="39">
        <v>0</v>
      </c>
    </row>
    <row r="14" spans="1:25" x14ac:dyDescent="0.35">
      <c r="A14" s="46" t="str">
        <f>IFERROR(VLOOKUP(C14,'LT-EN'!$A:$B,2,FALSE)," ")</f>
        <v>2.4. Other insurance with profit participation</v>
      </c>
      <c r="B14" s="39" t="s">
        <v>151</v>
      </c>
      <c r="C14" s="39" t="s">
        <v>47</v>
      </c>
      <c r="K14" s="39">
        <v>0</v>
      </c>
      <c r="O14" s="39">
        <v>0</v>
      </c>
      <c r="V14" s="39">
        <v>0</v>
      </c>
      <c r="Y14" s="39">
        <v>0</v>
      </c>
    </row>
    <row r="15" spans="1:25" x14ac:dyDescent="0.35">
      <c r="A15" s="38" t="str">
        <f>IFERROR(VLOOKUP(C15,'LT-EN'!$A:$B,2,FALSE)," ")</f>
        <v>3. Index-linked and unit-linked insurance</v>
      </c>
      <c r="B15" s="39" t="s">
        <v>152</v>
      </c>
      <c r="C15" s="38" t="s">
        <v>49</v>
      </c>
      <c r="D15" s="39">
        <v>9746057</v>
      </c>
      <c r="E15" s="39">
        <v>2153076</v>
      </c>
      <c r="F15" s="39">
        <v>0</v>
      </c>
      <c r="G15" s="39">
        <v>0</v>
      </c>
      <c r="H15" s="39">
        <v>0</v>
      </c>
      <c r="I15" s="39">
        <v>0</v>
      </c>
      <c r="J15" s="39">
        <v>0</v>
      </c>
      <c r="K15" s="39">
        <v>4029538</v>
      </c>
      <c r="L15" s="39">
        <v>0</v>
      </c>
      <c r="M15" s="39">
        <v>0</v>
      </c>
      <c r="N15" s="39">
        <v>1067396</v>
      </c>
      <c r="O15" s="39">
        <v>0</v>
      </c>
      <c r="P15" s="39">
        <v>0</v>
      </c>
      <c r="Q15" s="39">
        <v>0</v>
      </c>
      <c r="R15" s="39">
        <v>0</v>
      </c>
      <c r="S15" s="39">
        <v>0</v>
      </c>
      <c r="T15" s="39">
        <v>1894575</v>
      </c>
      <c r="U15" s="39">
        <v>9291344.7599999998</v>
      </c>
      <c r="V15" s="39">
        <v>2031981</v>
      </c>
      <c r="W15" s="39">
        <v>0</v>
      </c>
      <c r="X15" s="39">
        <v>0</v>
      </c>
      <c r="Y15" s="39">
        <v>30213967.759999998</v>
      </c>
    </row>
    <row r="16" spans="1:25" x14ac:dyDescent="0.35">
      <c r="A16" s="46" t="str">
        <f>IFERROR(VLOOKUP(C16,'LT-EN'!$A:$B,2,FALSE)," ")</f>
        <v>3.1. Index-linked and unit-linked insurance, when the insurance risk is significant</v>
      </c>
      <c r="B16" s="39" t="s">
        <v>153</v>
      </c>
      <c r="C16" s="39" t="s">
        <v>50</v>
      </c>
      <c r="D16" s="39">
        <v>9746057</v>
      </c>
      <c r="E16" s="39">
        <v>1574796</v>
      </c>
      <c r="K16" s="39">
        <v>0</v>
      </c>
      <c r="N16" s="39">
        <v>698708</v>
      </c>
      <c r="O16" s="39">
        <v>0</v>
      </c>
      <c r="T16" s="39">
        <v>1780919</v>
      </c>
      <c r="U16" s="39">
        <v>0</v>
      </c>
      <c r="V16" s="39">
        <v>1864581</v>
      </c>
      <c r="Y16" s="39">
        <v>15665061</v>
      </c>
    </row>
    <row r="17" spans="1:25" x14ac:dyDescent="0.35">
      <c r="A17" s="46" t="str">
        <f>IFERROR(VLOOKUP(C17,'LT-EN'!$A:$B,2,FALSE)," ")</f>
        <v>3.2. Index-linked and unit-linked insurance, when the insurance risk is insignificant</v>
      </c>
      <c r="B17" s="39" t="s">
        <v>154</v>
      </c>
      <c r="C17" s="39" t="s">
        <v>51</v>
      </c>
      <c r="E17" s="39">
        <v>578280</v>
      </c>
      <c r="K17" s="39">
        <v>4029538</v>
      </c>
      <c r="N17" s="39">
        <v>368688</v>
      </c>
      <c r="O17" s="39">
        <v>0</v>
      </c>
      <c r="T17" s="39">
        <v>113656</v>
      </c>
      <c r="U17" s="39">
        <v>9291344.7599999998</v>
      </c>
      <c r="V17" s="39">
        <v>167400</v>
      </c>
      <c r="Y17" s="39">
        <v>14548906.76</v>
      </c>
    </row>
    <row r="18" spans="1:25" x14ac:dyDescent="0.35">
      <c r="A18" s="38" t="str">
        <f>IFERROR(VLOOKUP(C18,'LT-EN'!$A:$B,2,FALSE)," ")</f>
        <v>4. Other life insurance</v>
      </c>
      <c r="B18" s="39" t="s">
        <v>155</v>
      </c>
      <c r="C18" s="38" t="s">
        <v>53</v>
      </c>
      <c r="D18" s="39">
        <v>800203</v>
      </c>
      <c r="E18" s="39">
        <v>360960.6</v>
      </c>
      <c r="F18" s="39">
        <v>0</v>
      </c>
      <c r="G18" s="39">
        <v>0</v>
      </c>
      <c r="H18" s="39">
        <v>0</v>
      </c>
      <c r="I18" s="39">
        <v>0</v>
      </c>
      <c r="J18" s="39">
        <v>0</v>
      </c>
      <c r="K18" s="39">
        <v>1545730.84</v>
      </c>
      <c r="L18" s="39">
        <v>0</v>
      </c>
      <c r="M18" s="39">
        <v>0</v>
      </c>
      <c r="N18" s="39">
        <v>658380.13</v>
      </c>
      <c r="O18" s="39">
        <v>0</v>
      </c>
      <c r="P18" s="39">
        <v>0</v>
      </c>
      <c r="Q18" s="39">
        <v>0</v>
      </c>
      <c r="R18" s="39">
        <v>0</v>
      </c>
      <c r="S18" s="39">
        <v>0</v>
      </c>
      <c r="T18" s="39">
        <v>641168</v>
      </c>
      <c r="U18" s="39">
        <v>1011194</v>
      </c>
      <c r="V18" s="39">
        <v>2045479</v>
      </c>
      <c r="W18" s="39">
        <v>0</v>
      </c>
      <c r="X18" s="39">
        <v>0</v>
      </c>
      <c r="Y18" s="39">
        <v>7063115.5700000003</v>
      </c>
    </row>
    <row r="19" spans="1:25" x14ac:dyDescent="0.35">
      <c r="A19" s="46" t="str">
        <f>IFERROR(VLOOKUP(C19,'LT-EN'!$A:$B,2,FALSE)," ")</f>
        <v>4.1. Insurance in case of survival</v>
      </c>
      <c r="B19" s="39" t="s">
        <v>156</v>
      </c>
      <c r="C19" s="39" t="s">
        <v>55</v>
      </c>
      <c r="K19" s="39">
        <v>0</v>
      </c>
      <c r="O19" s="39">
        <v>0</v>
      </c>
      <c r="V19" s="39">
        <v>0</v>
      </c>
      <c r="Y19" s="39">
        <v>0</v>
      </c>
    </row>
    <row r="20" spans="1:25" x14ac:dyDescent="0.35">
      <c r="A20" s="46" t="str">
        <f>IFERROR(VLOOKUP(C20,'LT-EN'!$A:$B,2,FALSE)," ")</f>
        <v>4.2. Annuities</v>
      </c>
      <c r="B20" s="39" t="s">
        <v>157</v>
      </c>
      <c r="C20" s="39" t="s">
        <v>59</v>
      </c>
      <c r="K20" s="39">
        <v>0</v>
      </c>
      <c r="O20" s="39">
        <v>0</v>
      </c>
      <c r="V20" s="39">
        <v>0</v>
      </c>
      <c r="Y20" s="39">
        <v>0</v>
      </c>
    </row>
    <row r="21" spans="1:25" x14ac:dyDescent="0.35">
      <c r="A21" s="46" t="str">
        <f>IFERROR(VLOOKUP(C21,'LT-EN'!$A:$B,2,FALSE)," ")</f>
        <v>4.3. Insurance in case of death</v>
      </c>
      <c r="B21" s="39" t="s">
        <v>158</v>
      </c>
      <c r="C21" s="39" t="s">
        <v>61</v>
      </c>
      <c r="D21" s="39">
        <v>800203</v>
      </c>
      <c r="E21" s="39">
        <v>360960.6</v>
      </c>
      <c r="K21" s="39">
        <v>1545730.84</v>
      </c>
      <c r="N21" s="39">
        <v>658380.13</v>
      </c>
      <c r="O21" s="39">
        <v>0</v>
      </c>
      <c r="T21" s="39">
        <v>641168</v>
      </c>
      <c r="U21" s="39">
        <v>1011194</v>
      </c>
      <c r="V21" s="39">
        <v>2045479</v>
      </c>
      <c r="Y21" s="39">
        <v>7063115.5700000003</v>
      </c>
    </row>
    <row r="22" spans="1:25" x14ac:dyDescent="0.35">
      <c r="A22" s="46" t="str">
        <f>IFERROR(VLOOKUP(C22,'LT-EN'!$A:$B,2,FALSE)," ")</f>
        <v>4.4. Other life insurance</v>
      </c>
      <c r="B22" s="39" t="s">
        <v>159</v>
      </c>
      <c r="C22" s="39" t="s">
        <v>64</v>
      </c>
      <c r="K22" s="39">
        <v>0</v>
      </c>
      <c r="O22" s="39">
        <v>0</v>
      </c>
      <c r="V22" s="39">
        <v>0</v>
      </c>
      <c r="Y22" s="39">
        <v>0</v>
      </c>
    </row>
    <row r="23" spans="1:25" x14ac:dyDescent="0.35">
      <c r="A23" s="46" t="str">
        <f>IFERROR(VLOOKUP(C23,'LT-EN'!$A:$B,2,FALSE)," ")</f>
        <v xml:space="preserve"> </v>
      </c>
      <c r="B23"/>
      <c r="C23"/>
      <c r="D23"/>
      <c r="E23"/>
      <c r="F23"/>
      <c r="G23"/>
    </row>
    <row r="24" spans="1:25" x14ac:dyDescent="0.35">
      <c r="A24" s="46" t="str">
        <f>IFERROR(VLOOKUP(C24,'LT-EN'!$A:$B,2,FALSE)," ")</f>
        <v xml:space="preserve"> </v>
      </c>
    </row>
    <row r="25" spans="1:25" x14ac:dyDescent="0.35">
      <c r="A25" s="46" t="str">
        <f>IFERROR(VLOOKUP(C25,'LT-EN'!$A:$B,2,FALSE)," ")</f>
        <v xml:space="preserve"> </v>
      </c>
    </row>
    <row r="26" spans="1:25" x14ac:dyDescent="0.35">
      <c r="A26" s="38" t="str">
        <f>IFERROR(VLOOKUP(C26,'LT-EN'!$A:$B,2,FALSE)," ")</f>
        <v xml:space="preserve"> </v>
      </c>
    </row>
    <row r="27" spans="1:25" x14ac:dyDescent="0.35">
      <c r="A27" s="46" t="str">
        <f>IFERROR(VLOOKUP(C27,'LT-EN'!$A:$B,2,FALSE)," ")</f>
        <v xml:space="preserve"> </v>
      </c>
    </row>
    <row r="28" spans="1:25" x14ac:dyDescent="0.35">
      <c r="A28" s="46" t="str">
        <f>IFERROR(VLOOKUP(C28,'LT-EN'!$A:$B,2,FALSE)," ")</f>
        <v xml:space="preserve"> </v>
      </c>
    </row>
    <row r="29" spans="1:25" x14ac:dyDescent="0.35">
      <c r="A29" s="46" t="str">
        <f>IFERROR(VLOOKUP(C29,'LT-EN'!$A:$B,2,FALSE)," ")</f>
        <v xml:space="preserve"> </v>
      </c>
    </row>
    <row r="30" spans="1:25" x14ac:dyDescent="0.35">
      <c r="A30" s="46" t="str">
        <f>IFERROR(VLOOKUP(C30,'LT-EN'!$A:$B,2,FALSE)," ")</f>
        <v xml:space="preserve"> </v>
      </c>
    </row>
    <row r="31" spans="1:25" x14ac:dyDescent="0.35">
      <c r="A31" s="38" t="str">
        <f>IFERROR(VLOOKUP(C31,'LT-EN'!$A:$B,2,FALSE)," ")</f>
        <v xml:space="preserve"> </v>
      </c>
    </row>
    <row r="32" spans="1:25" x14ac:dyDescent="0.35">
      <c r="A32" s="46" t="str">
        <f>IFERROR(VLOOKUP(C32,'LT-EN'!$A:$B,2,FALSE)," ")</f>
        <v xml:space="preserve"> </v>
      </c>
    </row>
    <row r="33" spans="1:1" x14ac:dyDescent="0.35">
      <c r="A33" s="46" t="str">
        <f>IFERROR(VLOOKUP(C33,'LT-EN'!$A:$B,2,FALSE)," ")</f>
        <v xml:space="preserve"> </v>
      </c>
    </row>
    <row r="34" spans="1:1" x14ac:dyDescent="0.35">
      <c r="A34" s="46" t="str">
        <f>IFERROR(VLOOKUP(C34,'LT-EN'!$A:$B,2,FALSE)," ")</f>
        <v xml:space="preserve"> </v>
      </c>
    </row>
    <row r="35" spans="1:1" x14ac:dyDescent="0.35">
      <c r="A35" s="46" t="str">
        <f>IFERROR(VLOOKUP(C35,'LT-EN'!$A:$B,2,FALSE)," ")</f>
        <v xml:space="preserve"> </v>
      </c>
    </row>
    <row r="36" spans="1:1" x14ac:dyDescent="0.35">
      <c r="A36" s="46" t="str">
        <f>IFERROR(VLOOKUP(C36,'LT-EN'!$A:$B,2,FALSE)," ")</f>
        <v xml:space="preserve"> </v>
      </c>
    </row>
    <row r="37" spans="1:1" x14ac:dyDescent="0.35">
      <c r="A37" s="38" t="str">
        <f>IFERROR(VLOOKUP(C37,'LT-EN'!$A:$B,2,FALSE)," ")</f>
        <v xml:space="preserve"> </v>
      </c>
    </row>
    <row r="38" spans="1:1" x14ac:dyDescent="0.35">
      <c r="A38" s="46" t="str">
        <f>IFERROR(VLOOKUP(C38,'LT-EN'!$A:$B,2,FALSE)," ")</f>
        <v xml:space="preserve"> </v>
      </c>
    </row>
    <row r="39" spans="1:1" x14ac:dyDescent="0.35">
      <c r="A39" s="46" t="str">
        <f>IFERROR(VLOOKUP(C39,'LT-EN'!$A:$B,2,FALSE)," ")</f>
        <v xml:space="preserve"> </v>
      </c>
    </row>
    <row r="40" spans="1:1" x14ac:dyDescent="0.35">
      <c r="A40" s="46" t="str">
        <f>IFERROR(VLOOKUP(C40,'LT-EN'!$A:$B,2,FALSE)," ")</f>
        <v xml:space="preserve"> </v>
      </c>
    </row>
    <row r="41" spans="1:1" x14ac:dyDescent="0.35">
      <c r="A41" s="46" t="str">
        <f>IFERROR(VLOOKUP(C41,'LT-EN'!$A:$B,2,FALSE)," ")</f>
        <v xml:space="preserve"> </v>
      </c>
    </row>
    <row r="42" spans="1:1" x14ac:dyDescent="0.35">
      <c r="A42" s="46" t="str">
        <f>IFERROR(VLOOKUP(C42,'LT-EN'!$A:$B,2,FALSE)," ")</f>
        <v xml:space="preserve"> </v>
      </c>
    </row>
    <row r="43" spans="1:1" x14ac:dyDescent="0.35">
      <c r="A43" s="38" t="str">
        <f>IFERROR(VLOOKUP(C43,'LT-EN'!$A:$B,2,FALSE)," ")</f>
        <v xml:space="preserve"> </v>
      </c>
    </row>
    <row r="44" spans="1:1" x14ac:dyDescent="0.35">
      <c r="A44" s="46" t="str">
        <f>IFERROR(VLOOKUP(C44,'LT-EN'!$A:$B,2,FALSE)," ")</f>
        <v xml:space="preserve"> </v>
      </c>
    </row>
    <row r="45" spans="1:1" x14ac:dyDescent="0.35">
      <c r="A45" s="46" t="str">
        <f>IFERROR(VLOOKUP(C45,'LT-EN'!$A:$B,2,FALSE)," ")</f>
        <v xml:space="preserve"> </v>
      </c>
    </row>
    <row r="46" spans="1:1" x14ac:dyDescent="0.35">
      <c r="A46" s="46" t="str">
        <f>IFERROR(VLOOKUP(C46,'LT-EN'!$A:$B,2,FALSE)," ")</f>
        <v xml:space="preserve"> </v>
      </c>
    </row>
    <row r="47" spans="1:1" x14ac:dyDescent="0.35">
      <c r="A47" s="46" t="str">
        <f>IFERROR(VLOOKUP(C47,'LT-EN'!$A:$B,2,FALSE)," ")</f>
        <v xml:space="preserve"> </v>
      </c>
    </row>
    <row r="48" spans="1:1" x14ac:dyDescent="0.35">
      <c r="A48" s="38" t="str">
        <f>IFERROR(VLOOKUP(C48,'LT-EN'!$A:$B,2,FALSE)," ")</f>
        <v xml:space="preserve"> </v>
      </c>
    </row>
    <row r="49" spans="1:1" x14ac:dyDescent="0.35">
      <c r="A49" s="46" t="str">
        <f>IFERROR(VLOOKUP(C49,'LT-EN'!$A:$B,2,FALSE)," ")</f>
        <v xml:space="preserve"> </v>
      </c>
    </row>
    <row r="50" spans="1:1" x14ac:dyDescent="0.35">
      <c r="A50" s="46" t="str">
        <f>IFERROR(VLOOKUP(C50,'LT-EN'!$A:$B,2,FALSE)," ")</f>
        <v xml:space="preserve"> </v>
      </c>
    </row>
    <row r="51" spans="1:1" x14ac:dyDescent="0.35">
      <c r="A51" s="46" t="str">
        <f>IFERROR(VLOOKUP(C51,'LT-EN'!$A:$B,2,FALSE)," ")</f>
        <v xml:space="preserve"> </v>
      </c>
    </row>
    <row r="52" spans="1:1" x14ac:dyDescent="0.35">
      <c r="A52" s="46" t="str">
        <f>IFERROR(VLOOKUP(C52,'LT-EN'!$A:$B,2,FALSE)," ")</f>
        <v xml:space="preserve"> </v>
      </c>
    </row>
    <row r="53" spans="1:1" x14ac:dyDescent="0.35">
      <c r="A53" s="38" t="str">
        <f>IFERROR(VLOOKUP(C53,'LT-EN'!$A:$B,2,FALSE)," ")</f>
        <v xml:space="preserve"> </v>
      </c>
    </row>
    <row r="54" spans="1:1" x14ac:dyDescent="0.35">
      <c r="A54" s="38" t="str">
        <f>IFERROR(VLOOKUP(C54,'LT-EN'!$A:$B,2,FALSE)," ")</f>
        <v xml:space="preserve"> </v>
      </c>
    </row>
    <row r="55" spans="1:1" x14ac:dyDescent="0.35">
      <c r="A55" s="38" t="str">
        <f>IFERROR(VLOOKUP(C55,'LT-EN'!$A:$B,2,FALSE)," ")</f>
        <v xml:space="preserve"> </v>
      </c>
    </row>
    <row r="56" spans="1:1" x14ac:dyDescent="0.35">
      <c r="A56" s="38" t="str">
        <f>IFERROR(VLOOKUP(C56,'LT-EN'!$A:$B,2,FALSE)," ")</f>
        <v xml:space="preserve"> </v>
      </c>
    </row>
    <row r="57" spans="1:1" x14ac:dyDescent="0.35">
      <c r="A57" s="38" t="str">
        <f>IFERROR(VLOOKUP(C57,'LT-EN'!$A:$B,2,FALSE)," ")</f>
        <v xml:space="preserve"> </v>
      </c>
    </row>
    <row r="58" spans="1:1" x14ac:dyDescent="0.35">
      <c r="A58" s="38" t="str">
        <f>IFERROR(VLOOKUP(C58,'LT-EN'!$A:$B,2,FALSE)," ")</f>
        <v xml:space="preserve"> </v>
      </c>
    </row>
    <row r="59" spans="1:1" x14ac:dyDescent="0.35">
      <c r="A59" s="46" t="str">
        <f>IFERROR(VLOOKUP(C59,'LT-EN'!$A:$B,2,FALSE)," ")</f>
        <v xml:space="preserve"> </v>
      </c>
    </row>
    <row r="60" spans="1:1" x14ac:dyDescent="0.35">
      <c r="A60" s="46" t="str">
        <f>IFERROR(VLOOKUP(C60,'LT-EN'!$A:$B,2,FALSE)," ")</f>
        <v xml:space="preserve"> </v>
      </c>
    </row>
    <row r="61" spans="1:1" x14ac:dyDescent="0.35">
      <c r="A61" s="46" t="str">
        <f>IFERROR(VLOOKUP(C61,'LT-EN'!$A:$B,2,FALSE)," ")</f>
        <v xml:space="preserve"> </v>
      </c>
    </row>
    <row r="62" spans="1:1" x14ac:dyDescent="0.35">
      <c r="A62" s="46" t="str">
        <f>IFERROR(VLOOKUP(C62,'LT-EN'!$A:$B,2,FALSE)," ")</f>
        <v xml:space="preserve"> </v>
      </c>
    </row>
    <row r="63" spans="1:1" x14ac:dyDescent="0.35">
      <c r="A63" s="38" t="str">
        <f>IFERROR(VLOOKUP(C63,'LT-EN'!$A:$B,2,FALSE)," ")</f>
        <v xml:space="preserve"> </v>
      </c>
    </row>
    <row r="64" spans="1:1" x14ac:dyDescent="0.35">
      <c r="A64" s="46" t="str">
        <f>IFERROR(VLOOKUP(C64,'LT-EN'!$A:$B,2,FALSE)," ")</f>
        <v xml:space="preserve"> </v>
      </c>
    </row>
    <row r="65" spans="1:1" x14ac:dyDescent="0.35">
      <c r="A65" s="46" t="str">
        <f>IFERROR(VLOOKUP(C65,'LT-EN'!$A:$B,2,FALSE)," ")</f>
        <v xml:space="preserve"> </v>
      </c>
    </row>
    <row r="66" spans="1:1" x14ac:dyDescent="0.35">
      <c r="A66" s="38" t="str">
        <f>IFERROR(VLOOKUP(C66,'LT-EN'!$A:$B,2,FALSE)," ")</f>
        <v xml:space="preserve"> </v>
      </c>
    </row>
    <row r="67" spans="1:1" x14ac:dyDescent="0.35">
      <c r="A67" s="46" t="str">
        <f>IFERROR(VLOOKUP(C67,'LT-EN'!$A:$B,2,FALSE)," ")</f>
        <v xml:space="preserve"> </v>
      </c>
    </row>
    <row r="68" spans="1:1" x14ac:dyDescent="0.35">
      <c r="A68" s="46" t="str">
        <f>IFERROR(VLOOKUP(C68,'LT-EN'!$A:$B,2,FALSE)," ")</f>
        <v xml:space="preserve"> </v>
      </c>
    </row>
    <row r="69" spans="1:1" x14ac:dyDescent="0.35">
      <c r="A69" s="46" t="str">
        <f>IFERROR(VLOOKUP(C69,'LT-EN'!$A:$B,2,FALSE)," ")</f>
        <v xml:space="preserve"> </v>
      </c>
    </row>
    <row r="70" spans="1:1" x14ac:dyDescent="0.35">
      <c r="A70" s="46" t="str">
        <f>IFERROR(VLOOKUP(C70,'LT-EN'!$A:$B,2,FALSE)," ")</f>
        <v xml:space="preserve"> </v>
      </c>
    </row>
    <row r="71" spans="1:1" x14ac:dyDescent="0.35">
      <c r="A71" s="46" t="str">
        <f>IFERROR(VLOOKUP(C71,'LT-EN'!$A:$B,2,FALSE)," ")</f>
        <v xml:space="preserve"> </v>
      </c>
    </row>
    <row r="72" spans="1:1" x14ac:dyDescent="0.35">
      <c r="A72" s="46" t="str">
        <f>IFERROR(VLOOKUP(C72,'LT-EN'!$A:$B,2,FALSE)," ")</f>
        <v xml:space="preserve"> </v>
      </c>
    </row>
    <row r="73" spans="1:1" x14ac:dyDescent="0.35">
      <c r="A73" s="46" t="str">
        <f>IFERROR(VLOOKUP(C73,'LT-EN'!$A:$B,2,FALSE)," ")</f>
        <v xml:space="preserve"> </v>
      </c>
    </row>
    <row r="74" spans="1:1" x14ac:dyDescent="0.35">
      <c r="A74" s="46" t="str">
        <f>IFERROR(VLOOKUP(C74,'LT-EN'!$A:$B,2,FALSE)," ")</f>
        <v xml:space="preserve"> </v>
      </c>
    </row>
    <row r="75" spans="1:1" x14ac:dyDescent="0.35">
      <c r="A75" s="46" t="str">
        <f>IFERROR(VLOOKUP(C75,'LT-EN'!$A:$B,2,FALSE)," ")</f>
        <v xml:space="preserve"> </v>
      </c>
    </row>
  </sheetData>
  <conditionalFormatting sqref="A6:XFD6">
    <cfRule type="notContainsBlanks" dxfId="9" priority="1">
      <formula>LEN(TRIM(A6))&gt;0</formula>
    </cfRule>
  </conditionalFormatting>
  <pageMargins left="0.7" right="0.7" top="0.75" bottom="0.75" header="0.3" footer="0.3"/>
  <pageSetup orientation="portrait"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F2274F-C8B4-4EF9-9CFA-9B889BA8EFFA}">
  <sheetPr codeName="Sheet12"/>
  <dimension ref="A1:Y467"/>
  <sheetViews>
    <sheetView workbookViewId="0"/>
  </sheetViews>
  <sheetFormatPr defaultColWidth="9.1796875" defaultRowHeight="14.5" outlineLevelCol="1" x14ac:dyDescent="0.35"/>
  <cols>
    <col min="1" max="1" width="77.54296875" style="13" bestFit="1" customWidth="1"/>
    <col min="2" max="2" width="10.26953125" style="13" hidden="1" customWidth="1" outlineLevel="1"/>
    <col min="3" max="3" width="89.453125" style="13" hidden="1" customWidth="1" outlineLevel="1"/>
    <col min="4" max="4" width="20.1796875" style="13" customWidth="1" collapsed="1"/>
    <col min="5" max="35" width="20.1796875" style="13" customWidth="1"/>
    <col min="36" max="16384" width="9.1796875" style="13"/>
  </cols>
  <sheetData>
    <row r="1" spans="1:25" x14ac:dyDescent="0.35">
      <c r="A1" s="17" t="s">
        <v>242</v>
      </c>
      <c r="B1" s="31"/>
      <c r="C1" s="31" t="s">
        <v>12</v>
      </c>
    </row>
    <row r="3" spans="1:25" x14ac:dyDescent="0.35">
      <c r="A3" s="32" t="str" vm="1">
        <f>'DSR1'!C3</f>
        <v>2026-08-31</v>
      </c>
    </row>
    <row r="5" spans="1:25" hidden="1" x14ac:dyDescent="0.35">
      <c r="B5" s="14" t="s">
        <v>12</v>
      </c>
      <c r="C5" s="14"/>
      <c r="D5" s="14" t="s">
        <v>95</v>
      </c>
      <c r="E5" s="14"/>
      <c r="F5" s="14"/>
      <c r="G5" s="14"/>
      <c r="H5" s="14"/>
      <c r="I5" s="14"/>
      <c r="J5" s="14"/>
      <c r="K5" s="14"/>
      <c r="L5" s="14"/>
      <c r="M5" s="14"/>
      <c r="N5" s="14"/>
      <c r="O5" s="14"/>
      <c r="P5" s="14"/>
      <c r="Q5" s="14"/>
      <c r="R5" s="14"/>
      <c r="S5" s="14"/>
      <c r="T5" s="14"/>
      <c r="U5" s="14"/>
      <c r="V5" s="14"/>
      <c r="W5" s="14"/>
      <c r="X5" s="14"/>
      <c r="Y5" s="14"/>
    </row>
    <row r="6" spans="1:25" s="16" customFormat="1" ht="43.5" x14ac:dyDescent="0.35">
      <c r="A6" s="35" t="s">
        <v>234</v>
      </c>
      <c r="B6" s="32" t="s">
        <v>160</v>
      </c>
      <c r="C6" s="34" t="s">
        <v>96</v>
      </c>
      <c r="D6" s="15" t="s">
        <v>262</v>
      </c>
      <c r="E6" s="15" t="s">
        <v>279</v>
      </c>
      <c r="F6" s="15" t="s">
        <v>280</v>
      </c>
      <c r="G6" s="15" t="s">
        <v>263</v>
      </c>
      <c r="H6" s="15" t="s">
        <v>281</v>
      </c>
      <c r="I6" s="15" t="s">
        <v>264</v>
      </c>
      <c r="J6" s="15" t="s">
        <v>265</v>
      </c>
      <c r="K6" s="15" t="s">
        <v>266</v>
      </c>
      <c r="L6" s="15" t="s">
        <v>267</v>
      </c>
      <c r="M6" s="15" t="s">
        <v>268</v>
      </c>
      <c r="N6" s="15" t="s">
        <v>269</v>
      </c>
      <c r="O6" s="15" t="s">
        <v>270</v>
      </c>
      <c r="P6" s="15" t="s">
        <v>282</v>
      </c>
      <c r="Q6" s="15" t="s">
        <v>271</v>
      </c>
      <c r="R6" s="15" t="s">
        <v>272</v>
      </c>
      <c r="S6" s="15" t="s">
        <v>273</v>
      </c>
      <c r="T6" s="15" t="s">
        <v>274</v>
      </c>
      <c r="U6" s="15" t="s">
        <v>275</v>
      </c>
      <c r="V6" s="15" t="s">
        <v>276</v>
      </c>
      <c r="W6" s="15" t="s">
        <v>277</v>
      </c>
      <c r="X6" s="15" t="s">
        <v>278</v>
      </c>
      <c r="Y6" s="15" t="s">
        <v>261</v>
      </c>
    </row>
    <row r="7" spans="1:25" x14ac:dyDescent="0.35">
      <c r="A7" s="31" t="str">
        <f>IFERROR(VLOOKUP(C7,'LT-EN'!$A:$B,2,FALSE)," ")</f>
        <v>ALL</v>
      </c>
      <c r="B7" s="13" t="s">
        <v>165</v>
      </c>
      <c r="C7" s="31" t="s">
        <v>168</v>
      </c>
      <c r="D7" s="13">
        <v>4749</v>
      </c>
      <c r="E7" s="13">
        <v>2086</v>
      </c>
      <c r="F7" s="13">
        <v>0</v>
      </c>
      <c r="G7" s="13">
        <v>12396</v>
      </c>
      <c r="H7" s="13">
        <v>100</v>
      </c>
      <c r="I7" s="13">
        <v>263468</v>
      </c>
      <c r="J7" s="13">
        <v>188</v>
      </c>
      <c r="K7" s="13">
        <v>764848</v>
      </c>
      <c r="L7" s="13">
        <v>139109</v>
      </c>
      <c r="M7" s="13">
        <v>40429</v>
      </c>
      <c r="N7" s="13">
        <v>23262</v>
      </c>
      <c r="O7" s="13">
        <v>120699</v>
      </c>
      <c r="P7" s="13">
        <v>0</v>
      </c>
      <c r="Q7" s="13">
        <v>21720</v>
      </c>
      <c r="R7" s="13">
        <v>0</v>
      </c>
      <c r="S7" s="13">
        <v>316009</v>
      </c>
      <c r="T7" s="13">
        <v>2145</v>
      </c>
      <c r="U7" s="13">
        <v>6396</v>
      </c>
      <c r="V7" s="13">
        <v>2690</v>
      </c>
      <c r="W7" s="13">
        <v>29663</v>
      </c>
      <c r="X7" s="13">
        <v>1614</v>
      </c>
      <c r="Y7" s="13">
        <v>1751571</v>
      </c>
    </row>
    <row r="8" spans="1:25" x14ac:dyDescent="0.35">
      <c r="A8" s="31" t="str">
        <f>IFERROR(VLOOKUP(C8,'LT-EN'!$A:$B,2,FALSE)," ")</f>
        <v>NON-LIFE INSURANCE</v>
      </c>
      <c r="B8" s="13" t="s">
        <v>97</v>
      </c>
      <c r="C8" s="31" t="s">
        <v>94</v>
      </c>
      <c r="D8" s="13">
        <v>0</v>
      </c>
      <c r="E8" s="13">
        <v>0</v>
      </c>
      <c r="F8" s="13">
        <v>0</v>
      </c>
      <c r="G8" s="13">
        <v>12396</v>
      </c>
      <c r="H8" s="13">
        <v>100</v>
      </c>
      <c r="I8" s="13">
        <v>263468</v>
      </c>
      <c r="J8" s="13">
        <v>188</v>
      </c>
      <c r="K8" s="13">
        <v>758252</v>
      </c>
      <c r="L8" s="13">
        <v>139109</v>
      </c>
      <c r="M8" s="13">
        <v>40429</v>
      </c>
      <c r="N8" s="13">
        <v>21200</v>
      </c>
      <c r="O8" s="13">
        <v>120699</v>
      </c>
      <c r="P8" s="13">
        <v>0</v>
      </c>
      <c r="Q8" s="13">
        <v>21720</v>
      </c>
      <c r="R8" s="13">
        <v>0</v>
      </c>
      <c r="S8" s="13">
        <v>316009</v>
      </c>
      <c r="T8" s="13">
        <v>0</v>
      </c>
      <c r="U8" s="13">
        <v>2945</v>
      </c>
      <c r="V8" s="13">
        <v>0</v>
      </c>
      <c r="W8" s="13">
        <v>29663</v>
      </c>
      <c r="X8" s="13">
        <v>1614</v>
      </c>
      <c r="Y8" s="13">
        <v>1727792</v>
      </c>
    </row>
    <row r="9" spans="1:25" x14ac:dyDescent="0.35">
      <c r="A9" s="31" t="str">
        <f>IFERROR(VLOOKUP(C9,'LT-EN'!$A:$B,2,FALSE)," ")</f>
        <v>1. Medical expense insurance</v>
      </c>
      <c r="B9" s="13" t="s">
        <v>98</v>
      </c>
      <c r="C9" s="31" t="s">
        <v>29</v>
      </c>
      <c r="D9" s="13">
        <v>0</v>
      </c>
      <c r="E9" s="13">
        <v>0</v>
      </c>
      <c r="F9" s="13">
        <v>0</v>
      </c>
      <c r="G9" s="13">
        <v>591</v>
      </c>
      <c r="H9" s="13">
        <v>0</v>
      </c>
      <c r="I9" s="13">
        <v>214588</v>
      </c>
      <c r="J9" s="13">
        <v>0</v>
      </c>
      <c r="K9" s="13">
        <v>758252</v>
      </c>
      <c r="L9" s="13">
        <v>105931</v>
      </c>
      <c r="M9" s="13">
        <v>1095</v>
      </c>
      <c r="N9" s="13">
        <v>21200</v>
      </c>
      <c r="O9" s="13">
        <v>101145</v>
      </c>
      <c r="P9" s="13">
        <v>0</v>
      </c>
      <c r="Q9" s="13">
        <v>522</v>
      </c>
      <c r="R9" s="13">
        <v>0</v>
      </c>
      <c r="S9" s="13">
        <v>209584</v>
      </c>
      <c r="T9" s="13">
        <v>0</v>
      </c>
      <c r="U9" s="13">
        <v>0</v>
      </c>
      <c r="V9" s="13">
        <v>0</v>
      </c>
      <c r="W9" s="13">
        <v>1949</v>
      </c>
      <c r="X9" s="13">
        <v>0</v>
      </c>
      <c r="Y9" s="13">
        <v>1414857</v>
      </c>
    </row>
    <row r="10" spans="1:25" x14ac:dyDescent="0.35">
      <c r="A10" s="36" t="str">
        <f>IFERROR(VLOOKUP(C10,'LT-EN'!$A:$B,2,FALSE)," ")</f>
        <v>1.1. Supplementary voluntary health insurance</v>
      </c>
      <c r="B10" s="13" t="s">
        <v>99</v>
      </c>
      <c r="C10" s="13" t="s">
        <v>31</v>
      </c>
      <c r="D10" s="13">
        <v>0</v>
      </c>
      <c r="E10" s="13">
        <v>0</v>
      </c>
      <c r="F10" s="13">
        <v>0</v>
      </c>
      <c r="G10" s="13">
        <v>0</v>
      </c>
      <c r="H10" s="13">
        <v>0</v>
      </c>
      <c r="I10" s="13">
        <v>212487</v>
      </c>
      <c r="J10" s="13">
        <v>0</v>
      </c>
      <c r="K10" s="13">
        <v>758252</v>
      </c>
      <c r="L10" s="13">
        <v>104607</v>
      </c>
      <c r="M10" s="13">
        <v>0</v>
      </c>
      <c r="N10" s="13">
        <v>21200</v>
      </c>
      <c r="O10" s="13">
        <v>100316</v>
      </c>
      <c r="P10" s="13">
        <v>0</v>
      </c>
      <c r="Q10" s="13">
        <v>0</v>
      </c>
      <c r="R10" s="13">
        <v>0</v>
      </c>
      <c r="S10" s="13">
        <v>207546</v>
      </c>
      <c r="T10" s="13">
        <v>0</v>
      </c>
      <c r="U10" s="13">
        <v>0</v>
      </c>
      <c r="V10" s="13">
        <v>0</v>
      </c>
      <c r="W10" s="13">
        <v>0</v>
      </c>
      <c r="X10" s="13">
        <v>0</v>
      </c>
      <c r="Y10" s="13">
        <v>1404408</v>
      </c>
    </row>
    <row r="11" spans="1:25" x14ac:dyDescent="0.35">
      <c r="A11" s="36" t="str">
        <f>IFERROR(VLOOKUP(C11,'LT-EN'!$A:$B,2,FALSE)," ")</f>
        <v>1.1.1. Policyholders - legal persons</v>
      </c>
      <c r="B11" s="13" t="s">
        <v>100</v>
      </c>
      <c r="C11" s="13" t="s">
        <v>32</v>
      </c>
      <c r="H11" s="13">
        <v>0</v>
      </c>
      <c r="I11" s="13">
        <v>206288</v>
      </c>
      <c r="K11" s="13">
        <v>758252</v>
      </c>
      <c r="L11" s="13">
        <v>104272</v>
      </c>
      <c r="N11" s="13">
        <v>20809</v>
      </c>
      <c r="O11" s="13">
        <v>99877</v>
      </c>
      <c r="Q11" s="13">
        <v>0</v>
      </c>
      <c r="S11" s="13">
        <v>175810</v>
      </c>
      <c r="Y11" s="13">
        <v>1365308</v>
      </c>
    </row>
    <row r="12" spans="1:25" x14ac:dyDescent="0.35">
      <c r="A12" s="36" t="str">
        <f>IFERROR(VLOOKUP(C12,'LT-EN'!$A:$B,2,FALSE)," ")</f>
        <v>1.1.2. Policyholders - natural persons</v>
      </c>
      <c r="B12" s="13" t="s">
        <v>101</v>
      </c>
      <c r="C12" s="13" t="s">
        <v>33</v>
      </c>
      <c r="H12" s="13">
        <v>0</v>
      </c>
      <c r="I12" s="13">
        <v>6199</v>
      </c>
      <c r="L12" s="13">
        <v>335</v>
      </c>
      <c r="N12" s="13">
        <v>391</v>
      </c>
      <c r="O12" s="13">
        <v>439</v>
      </c>
      <c r="Q12" s="13">
        <v>0</v>
      </c>
      <c r="S12" s="13">
        <v>31736</v>
      </c>
      <c r="Y12" s="13">
        <v>39100</v>
      </c>
    </row>
    <row r="13" spans="1:25" x14ac:dyDescent="0.35">
      <c r="A13" s="36" t="str">
        <f>IFERROR(VLOOKUP(C13,'LT-EN'!$A:$B,2,FALSE)," ")</f>
        <v>1.2. Other</v>
      </c>
      <c r="B13" s="13" t="s">
        <v>102</v>
      </c>
      <c r="C13" s="13" t="s">
        <v>34</v>
      </c>
      <c r="D13" s="13">
        <v>0</v>
      </c>
      <c r="E13" s="13">
        <v>0</v>
      </c>
      <c r="F13" s="13">
        <v>0</v>
      </c>
      <c r="G13" s="13">
        <v>591</v>
      </c>
      <c r="H13" s="13">
        <v>0</v>
      </c>
      <c r="I13" s="13">
        <v>2101</v>
      </c>
      <c r="J13" s="13">
        <v>0</v>
      </c>
      <c r="K13" s="13">
        <v>0</v>
      </c>
      <c r="L13" s="13">
        <v>1324</v>
      </c>
      <c r="M13" s="13">
        <v>1095</v>
      </c>
      <c r="N13" s="13">
        <v>0</v>
      </c>
      <c r="O13" s="13">
        <v>829</v>
      </c>
      <c r="P13" s="13">
        <v>0</v>
      </c>
      <c r="Q13" s="13">
        <v>522</v>
      </c>
      <c r="R13" s="13">
        <v>0</v>
      </c>
      <c r="S13" s="13">
        <v>2038</v>
      </c>
      <c r="T13" s="13">
        <v>0</v>
      </c>
      <c r="U13" s="13">
        <v>0</v>
      </c>
      <c r="V13" s="13">
        <v>0</v>
      </c>
      <c r="W13" s="13">
        <v>1949</v>
      </c>
      <c r="X13" s="13">
        <v>0</v>
      </c>
      <c r="Y13" s="13">
        <v>10449</v>
      </c>
    </row>
    <row r="14" spans="1:25" x14ac:dyDescent="0.35">
      <c r="A14" s="36" t="str">
        <f>IFERROR(VLOOKUP(C14,'LT-EN'!$A:$B,2,FALSE)," ")</f>
        <v>1.2.1. Policyholders - legal persons</v>
      </c>
      <c r="B14" s="13" t="s">
        <v>103</v>
      </c>
      <c r="C14" s="13" t="s">
        <v>35</v>
      </c>
      <c r="G14" s="13">
        <v>110</v>
      </c>
      <c r="H14" s="13">
        <v>0</v>
      </c>
      <c r="I14" s="13">
        <v>649</v>
      </c>
      <c r="L14" s="13">
        <v>867</v>
      </c>
      <c r="M14" s="13">
        <v>295</v>
      </c>
      <c r="O14" s="13">
        <v>22</v>
      </c>
      <c r="Q14" s="13">
        <v>52</v>
      </c>
      <c r="S14" s="13">
        <v>1139</v>
      </c>
      <c r="Y14" s="13">
        <v>3134</v>
      </c>
    </row>
    <row r="15" spans="1:25" x14ac:dyDescent="0.35">
      <c r="A15" s="36" t="str">
        <f>IFERROR(VLOOKUP(C15,'LT-EN'!$A:$B,2,FALSE)," ")</f>
        <v>1.2.2. Policyholders - natural persons</v>
      </c>
      <c r="B15" s="13" t="s">
        <v>104</v>
      </c>
      <c r="C15" s="13" t="s">
        <v>36</v>
      </c>
      <c r="G15" s="13">
        <v>481</v>
      </c>
      <c r="H15" s="13">
        <v>0</v>
      </c>
      <c r="I15" s="13">
        <v>1452</v>
      </c>
      <c r="L15" s="13">
        <v>457</v>
      </c>
      <c r="M15" s="13">
        <v>800</v>
      </c>
      <c r="O15" s="13">
        <v>807</v>
      </c>
      <c r="Q15" s="13">
        <v>470</v>
      </c>
      <c r="S15" s="13">
        <v>899</v>
      </c>
      <c r="W15" s="13">
        <v>1949</v>
      </c>
      <c r="Y15" s="13">
        <v>7315</v>
      </c>
    </row>
    <row r="16" spans="1:25" x14ac:dyDescent="0.35">
      <c r="A16" s="31" t="str">
        <f>IFERROR(VLOOKUP(C16,'LT-EN'!$A:$B,2,FALSE)," ")</f>
        <v>2. Income protection insurance</v>
      </c>
      <c r="B16" s="13" t="s">
        <v>105</v>
      </c>
      <c r="C16" s="31" t="s">
        <v>41</v>
      </c>
      <c r="D16" s="13">
        <v>0</v>
      </c>
      <c r="E16" s="13">
        <v>0</v>
      </c>
      <c r="F16" s="13">
        <v>0</v>
      </c>
      <c r="G16" s="13">
        <v>1294</v>
      </c>
      <c r="H16" s="13">
        <v>0</v>
      </c>
      <c r="I16" s="13">
        <v>5955</v>
      </c>
      <c r="J16" s="13">
        <v>0</v>
      </c>
      <c r="K16" s="13">
        <v>0</v>
      </c>
      <c r="L16" s="13">
        <v>3170</v>
      </c>
      <c r="M16" s="13">
        <v>5332</v>
      </c>
      <c r="N16" s="13">
        <v>0</v>
      </c>
      <c r="O16" s="13">
        <v>2631</v>
      </c>
      <c r="P16" s="13">
        <v>0</v>
      </c>
      <c r="Q16" s="13">
        <v>987</v>
      </c>
      <c r="R16" s="13">
        <v>0</v>
      </c>
      <c r="S16" s="13">
        <v>12600</v>
      </c>
      <c r="T16" s="13">
        <v>0</v>
      </c>
      <c r="U16" s="13">
        <v>2945</v>
      </c>
      <c r="V16" s="13">
        <v>0</v>
      </c>
      <c r="W16" s="13">
        <v>1378</v>
      </c>
      <c r="X16" s="13">
        <v>0</v>
      </c>
      <c r="Y16" s="13">
        <v>36292</v>
      </c>
    </row>
    <row r="17" spans="1:25" x14ac:dyDescent="0.35">
      <c r="A17" s="36" t="str">
        <f>IFERROR(VLOOKUP(C17,'LT-EN'!$A:$B,2,FALSE)," ")</f>
        <v>2.1. Policyholders - legal persons</v>
      </c>
      <c r="B17" s="13" t="s">
        <v>106</v>
      </c>
      <c r="C17" s="13" t="s">
        <v>42</v>
      </c>
      <c r="G17" s="13">
        <v>534</v>
      </c>
      <c r="H17" s="13">
        <v>0</v>
      </c>
      <c r="I17" s="13">
        <v>1006</v>
      </c>
      <c r="L17" s="13">
        <v>1080</v>
      </c>
      <c r="M17" s="13">
        <v>1050</v>
      </c>
      <c r="O17" s="13">
        <v>489</v>
      </c>
      <c r="Q17" s="13">
        <v>663</v>
      </c>
      <c r="S17" s="13">
        <v>1158</v>
      </c>
      <c r="U17" s="13">
        <v>2945</v>
      </c>
      <c r="Y17" s="13">
        <v>8925</v>
      </c>
    </row>
    <row r="18" spans="1:25" x14ac:dyDescent="0.35">
      <c r="A18" s="36" t="str">
        <f>IFERROR(VLOOKUP(C18,'LT-EN'!$A:$B,2,FALSE)," ")</f>
        <v>2.2. Policyholders - natural persons</v>
      </c>
      <c r="B18" s="13" t="s">
        <v>107</v>
      </c>
      <c r="C18" s="13" t="s">
        <v>45</v>
      </c>
      <c r="G18" s="13">
        <v>760</v>
      </c>
      <c r="H18" s="13">
        <v>0</v>
      </c>
      <c r="I18" s="13">
        <v>4949</v>
      </c>
      <c r="L18" s="13">
        <v>2090</v>
      </c>
      <c r="M18" s="13">
        <v>4282</v>
      </c>
      <c r="O18" s="13">
        <v>2142</v>
      </c>
      <c r="Q18" s="13">
        <v>324</v>
      </c>
      <c r="S18" s="13">
        <v>11442</v>
      </c>
      <c r="W18" s="13">
        <v>1378</v>
      </c>
      <c r="Y18" s="13">
        <v>27367</v>
      </c>
    </row>
    <row r="19" spans="1:25" x14ac:dyDescent="0.35">
      <c r="A19" s="31" t="str">
        <f>IFERROR(VLOOKUP(C19,'LT-EN'!$A:$B,2,FALSE)," ")</f>
        <v>3. Workers' compensation insurance</v>
      </c>
      <c r="B19" s="13" t="s">
        <v>108</v>
      </c>
      <c r="C19" s="31" t="s">
        <v>48</v>
      </c>
      <c r="H19" s="13">
        <v>0</v>
      </c>
      <c r="I19" s="13">
        <v>0</v>
      </c>
      <c r="L19" s="13">
        <v>0</v>
      </c>
      <c r="O19" s="13">
        <v>0</v>
      </c>
      <c r="Q19" s="13">
        <v>0</v>
      </c>
      <c r="S19" s="13">
        <v>0</v>
      </c>
      <c r="Y19" s="13">
        <v>0</v>
      </c>
    </row>
    <row r="20" spans="1:25" x14ac:dyDescent="0.35">
      <c r="A20" s="31" t="str">
        <f>IFERROR(VLOOKUP(C20,'LT-EN'!$A:$B,2,FALSE)," ")</f>
        <v>4. Motor vehicle liability insurance</v>
      </c>
      <c r="B20" s="13" t="s">
        <v>109</v>
      </c>
      <c r="C20" s="31" t="s">
        <v>54</v>
      </c>
      <c r="D20" s="13">
        <v>0</v>
      </c>
      <c r="E20" s="13">
        <v>0</v>
      </c>
      <c r="F20" s="13">
        <v>0</v>
      </c>
      <c r="G20" s="13">
        <v>5850</v>
      </c>
      <c r="H20" s="13">
        <v>100</v>
      </c>
      <c r="I20" s="13">
        <v>14379</v>
      </c>
      <c r="J20" s="13">
        <v>0</v>
      </c>
      <c r="K20" s="13">
        <v>0</v>
      </c>
      <c r="L20" s="13">
        <v>10552</v>
      </c>
      <c r="M20" s="13">
        <v>14695</v>
      </c>
      <c r="N20" s="13">
        <v>0</v>
      </c>
      <c r="O20" s="13">
        <v>8588</v>
      </c>
      <c r="P20" s="13">
        <v>0</v>
      </c>
      <c r="Q20" s="13">
        <v>4947</v>
      </c>
      <c r="R20" s="13">
        <v>0</v>
      </c>
      <c r="S20" s="13">
        <v>25427</v>
      </c>
      <c r="T20" s="13">
        <v>0</v>
      </c>
      <c r="U20" s="13">
        <v>0</v>
      </c>
      <c r="V20" s="13">
        <v>0</v>
      </c>
      <c r="W20" s="13">
        <v>1900</v>
      </c>
      <c r="X20" s="13">
        <v>0</v>
      </c>
      <c r="Y20" s="13">
        <v>86438</v>
      </c>
    </row>
    <row r="21" spans="1:25" x14ac:dyDescent="0.35">
      <c r="A21" s="36" t="str">
        <f>IFERROR(VLOOKUP(C21,'LT-EN'!$A:$B,2,FALSE)," ")</f>
        <v xml:space="preserve">4.1. Liability arising out of the use of motor vehicles operating on the land insurance </v>
      </c>
      <c r="B21" s="13" t="s">
        <v>110</v>
      </c>
      <c r="C21" s="13" t="s">
        <v>56</v>
      </c>
      <c r="D21" s="13">
        <v>0</v>
      </c>
      <c r="E21" s="13">
        <v>0</v>
      </c>
      <c r="F21" s="13">
        <v>0</v>
      </c>
      <c r="G21" s="13">
        <v>5850</v>
      </c>
      <c r="H21" s="13">
        <v>100</v>
      </c>
      <c r="I21" s="13">
        <v>14345</v>
      </c>
      <c r="J21" s="13">
        <v>0</v>
      </c>
      <c r="K21" s="13">
        <v>0</v>
      </c>
      <c r="L21" s="13">
        <v>10552</v>
      </c>
      <c r="M21" s="13">
        <v>14620</v>
      </c>
      <c r="N21" s="13">
        <v>0</v>
      </c>
      <c r="O21" s="13">
        <v>8572</v>
      </c>
      <c r="P21" s="13">
        <v>0</v>
      </c>
      <c r="Q21" s="13">
        <v>4884</v>
      </c>
      <c r="R21" s="13">
        <v>0</v>
      </c>
      <c r="S21" s="13">
        <v>25377</v>
      </c>
      <c r="T21" s="13">
        <v>0</v>
      </c>
      <c r="U21" s="13">
        <v>0</v>
      </c>
      <c r="V21" s="13">
        <v>0</v>
      </c>
      <c r="W21" s="13">
        <v>1900</v>
      </c>
      <c r="X21" s="13">
        <v>0</v>
      </c>
      <c r="Y21" s="13">
        <v>86200</v>
      </c>
    </row>
    <row r="22" spans="1:25" x14ac:dyDescent="0.35">
      <c r="A22" s="36" t="str">
        <f>IFERROR(VLOOKUP(C22,'LT-EN'!$A:$B,2,FALSE)," ")</f>
        <v>4.1.1. Policyholders - legal persons</v>
      </c>
      <c r="B22" s="13" t="s">
        <v>111</v>
      </c>
      <c r="C22" s="13" t="s">
        <v>57</v>
      </c>
      <c r="G22" s="13">
        <v>2572</v>
      </c>
      <c r="H22" s="13">
        <v>0</v>
      </c>
      <c r="I22" s="13">
        <v>5988</v>
      </c>
      <c r="L22" s="13">
        <v>2201</v>
      </c>
      <c r="M22" s="13">
        <v>5278</v>
      </c>
      <c r="O22" s="13">
        <v>1538</v>
      </c>
      <c r="Q22" s="13">
        <v>2642</v>
      </c>
      <c r="S22" s="13">
        <v>7331</v>
      </c>
      <c r="W22" s="13">
        <v>79</v>
      </c>
      <c r="Y22" s="13">
        <v>27629</v>
      </c>
    </row>
    <row r="23" spans="1:25" x14ac:dyDescent="0.35">
      <c r="A23" s="36" t="str">
        <f>IFERROR(VLOOKUP(C23,'LT-EN'!$A:$B,2,FALSE)," ")</f>
        <v>4.1.2. Policyholders - natural persons</v>
      </c>
      <c r="B23" s="13" t="s">
        <v>112</v>
      </c>
      <c r="C23" s="13" t="s">
        <v>58</v>
      </c>
      <c r="G23" s="13">
        <v>3278</v>
      </c>
      <c r="H23" s="13">
        <v>100</v>
      </c>
      <c r="I23" s="13">
        <v>8357</v>
      </c>
      <c r="L23" s="13">
        <v>8351</v>
      </c>
      <c r="M23" s="13">
        <v>9342</v>
      </c>
      <c r="O23" s="13">
        <v>7034</v>
      </c>
      <c r="Q23" s="13">
        <v>2242</v>
      </c>
      <c r="S23" s="13">
        <v>18046</v>
      </c>
      <c r="W23" s="13">
        <v>1821</v>
      </c>
      <c r="Y23" s="13">
        <v>58571</v>
      </c>
    </row>
    <row r="24" spans="1:25" x14ac:dyDescent="0.35">
      <c r="A24" s="36" t="str">
        <f>IFERROR(VLOOKUP(C24,'LT-EN'!$A:$B,2,FALSE)," ")</f>
        <v>4.2. Carrier third party liability (CMR) insurance</v>
      </c>
      <c r="B24" s="13" t="s">
        <v>113</v>
      </c>
      <c r="C24" s="13" t="s">
        <v>60</v>
      </c>
      <c r="H24" s="13">
        <v>0</v>
      </c>
      <c r="I24" s="13">
        <v>34</v>
      </c>
      <c r="L24" s="13">
        <v>0</v>
      </c>
      <c r="M24" s="13">
        <v>75</v>
      </c>
      <c r="O24" s="13">
        <v>16</v>
      </c>
      <c r="Q24" s="13">
        <v>63</v>
      </c>
      <c r="S24" s="13">
        <v>48</v>
      </c>
      <c r="Y24" s="13">
        <v>236</v>
      </c>
    </row>
    <row r="25" spans="1:25" x14ac:dyDescent="0.35">
      <c r="A25" s="36" t="str">
        <f>IFERROR(VLOOKUP(C25,'LT-EN'!$A:$B,2,FALSE)," ")</f>
        <v>4.3. Liability arising out of use railway rolling stock insurance</v>
      </c>
      <c r="B25" s="13" t="s">
        <v>114</v>
      </c>
      <c r="C25" s="13" t="s">
        <v>63</v>
      </c>
      <c r="H25" s="13">
        <v>0</v>
      </c>
      <c r="I25" s="13">
        <v>0</v>
      </c>
      <c r="L25" s="13">
        <v>0</v>
      </c>
      <c r="O25" s="13">
        <v>0</v>
      </c>
      <c r="Q25" s="13">
        <v>0</v>
      </c>
      <c r="S25" s="13">
        <v>2</v>
      </c>
      <c r="Y25" s="13">
        <v>2</v>
      </c>
    </row>
    <row r="26" spans="1:25" x14ac:dyDescent="0.35">
      <c r="A26" s="31" t="str">
        <f>IFERROR(VLOOKUP(C26,'LT-EN'!$A:$B,2,FALSE)," ")</f>
        <v>5. Other motor insurance</v>
      </c>
      <c r="B26" s="13" t="s">
        <v>115</v>
      </c>
      <c r="C26" s="31" t="s">
        <v>65</v>
      </c>
      <c r="D26" s="13">
        <v>0</v>
      </c>
      <c r="E26" s="13">
        <v>0</v>
      </c>
      <c r="F26" s="13">
        <v>0</v>
      </c>
      <c r="G26" s="13">
        <v>2888</v>
      </c>
      <c r="H26" s="13">
        <v>0</v>
      </c>
      <c r="I26" s="13">
        <v>14639</v>
      </c>
      <c r="J26" s="13">
        <v>0</v>
      </c>
      <c r="K26" s="13">
        <v>0</v>
      </c>
      <c r="L26" s="13">
        <v>12165</v>
      </c>
      <c r="M26" s="13">
        <v>13106</v>
      </c>
      <c r="N26" s="13">
        <v>0</v>
      </c>
      <c r="O26" s="13">
        <v>3997</v>
      </c>
      <c r="P26" s="13">
        <v>0</v>
      </c>
      <c r="Q26" s="13">
        <v>9553</v>
      </c>
      <c r="R26" s="13">
        <v>0</v>
      </c>
      <c r="S26" s="13">
        <v>27814</v>
      </c>
      <c r="T26" s="13">
        <v>0</v>
      </c>
      <c r="U26" s="13">
        <v>0</v>
      </c>
      <c r="V26" s="13">
        <v>0</v>
      </c>
      <c r="W26" s="13">
        <v>5366</v>
      </c>
      <c r="X26" s="13">
        <v>0</v>
      </c>
      <c r="Y26" s="13">
        <v>89528</v>
      </c>
    </row>
    <row r="27" spans="1:25" x14ac:dyDescent="0.35">
      <c r="A27" s="36" t="str">
        <f>IFERROR(VLOOKUP(C27,'LT-EN'!$A:$B,2,FALSE)," ")</f>
        <v>5.1. Land vehicles other than railway rolling stock insurance</v>
      </c>
      <c r="B27" s="13" t="s">
        <v>116</v>
      </c>
      <c r="C27" s="13" t="s">
        <v>66</v>
      </c>
      <c r="D27" s="13">
        <v>0</v>
      </c>
      <c r="E27" s="13">
        <v>0</v>
      </c>
      <c r="F27" s="13">
        <v>0</v>
      </c>
      <c r="G27" s="13">
        <v>2888</v>
      </c>
      <c r="H27" s="13">
        <v>0</v>
      </c>
      <c r="I27" s="13">
        <v>14637</v>
      </c>
      <c r="J27" s="13">
        <v>0</v>
      </c>
      <c r="K27" s="13">
        <v>0</v>
      </c>
      <c r="L27" s="13">
        <v>12165</v>
      </c>
      <c r="M27" s="13">
        <v>13106</v>
      </c>
      <c r="N27" s="13">
        <v>0</v>
      </c>
      <c r="O27" s="13">
        <v>3997</v>
      </c>
      <c r="P27" s="13">
        <v>0</v>
      </c>
      <c r="Q27" s="13">
        <v>9553</v>
      </c>
      <c r="R27" s="13">
        <v>0</v>
      </c>
      <c r="S27" s="13">
        <v>27798</v>
      </c>
      <c r="T27" s="13">
        <v>0</v>
      </c>
      <c r="U27" s="13">
        <v>0</v>
      </c>
      <c r="V27" s="13">
        <v>0</v>
      </c>
      <c r="W27" s="13">
        <v>5366</v>
      </c>
      <c r="X27" s="13">
        <v>0</v>
      </c>
      <c r="Y27" s="13">
        <v>89510</v>
      </c>
    </row>
    <row r="28" spans="1:25" x14ac:dyDescent="0.35">
      <c r="A28" s="36" t="str">
        <f>IFERROR(VLOOKUP(C28,'LT-EN'!$A:$B,2,FALSE)," ")</f>
        <v>5.1.1. Policyholders - legal persons</v>
      </c>
      <c r="B28" s="13" t="s">
        <v>117</v>
      </c>
      <c r="C28" s="13" t="s">
        <v>67</v>
      </c>
      <c r="G28" s="13">
        <v>663</v>
      </c>
      <c r="H28" s="13">
        <v>0</v>
      </c>
      <c r="I28" s="13">
        <v>6549</v>
      </c>
      <c r="L28" s="13">
        <v>4106</v>
      </c>
      <c r="M28" s="13">
        <v>4922</v>
      </c>
      <c r="O28" s="13">
        <v>1429</v>
      </c>
      <c r="Q28" s="13">
        <v>4384</v>
      </c>
      <c r="S28" s="13">
        <v>12245</v>
      </c>
      <c r="W28" s="13">
        <v>634</v>
      </c>
      <c r="Y28" s="13">
        <v>34932</v>
      </c>
    </row>
    <row r="29" spans="1:25" x14ac:dyDescent="0.35">
      <c r="A29" s="36" t="str">
        <f>IFERROR(VLOOKUP(C29,'LT-EN'!$A:$B,2,FALSE)," ")</f>
        <v>5.1.2. Policyholders - natural persons</v>
      </c>
      <c r="B29" s="13" t="s">
        <v>118</v>
      </c>
      <c r="C29" s="13" t="s">
        <v>68</v>
      </c>
      <c r="G29" s="13">
        <v>2225</v>
      </c>
      <c r="H29" s="13">
        <v>0</v>
      </c>
      <c r="I29" s="13">
        <v>8088</v>
      </c>
      <c r="L29" s="13">
        <v>8059</v>
      </c>
      <c r="M29" s="13">
        <v>8184</v>
      </c>
      <c r="O29" s="13">
        <v>2568</v>
      </c>
      <c r="Q29" s="13">
        <v>5169</v>
      </c>
      <c r="S29" s="13">
        <v>15553</v>
      </c>
      <c r="W29" s="13">
        <v>4732</v>
      </c>
      <c r="Y29" s="13">
        <v>54578</v>
      </c>
    </row>
    <row r="30" spans="1:25" x14ac:dyDescent="0.35">
      <c r="A30" s="36" t="str">
        <f>IFERROR(VLOOKUP(C30,'LT-EN'!$A:$B,2,FALSE)," ")</f>
        <v>5.2. Railway rolling stock insurance</v>
      </c>
      <c r="B30" s="13" t="s">
        <v>119</v>
      </c>
      <c r="C30" s="13" t="s">
        <v>69</v>
      </c>
      <c r="H30" s="13">
        <v>0</v>
      </c>
      <c r="I30" s="13">
        <v>2</v>
      </c>
      <c r="L30" s="13">
        <v>0</v>
      </c>
      <c r="O30" s="13">
        <v>0</v>
      </c>
      <c r="Q30" s="13">
        <v>0</v>
      </c>
      <c r="S30" s="13">
        <v>16</v>
      </c>
      <c r="Y30" s="13">
        <v>18</v>
      </c>
    </row>
    <row r="31" spans="1:25" x14ac:dyDescent="0.35">
      <c r="A31" s="31" t="str">
        <f>IFERROR(VLOOKUP(C31,'LT-EN'!$A:$B,2,FALSE)," ")</f>
        <v xml:space="preserve">6. Marine, aviation and transport insurance </v>
      </c>
      <c r="B31" s="13" t="s">
        <v>120</v>
      </c>
      <c r="C31" s="31" t="s">
        <v>71</v>
      </c>
      <c r="D31" s="13">
        <v>0</v>
      </c>
      <c r="E31" s="13">
        <v>0</v>
      </c>
      <c r="F31" s="13">
        <v>0</v>
      </c>
      <c r="G31" s="13">
        <v>0</v>
      </c>
      <c r="H31" s="13">
        <v>0</v>
      </c>
      <c r="I31" s="13">
        <v>7</v>
      </c>
      <c r="J31" s="13">
        <v>0</v>
      </c>
      <c r="K31" s="13">
        <v>0</v>
      </c>
      <c r="L31" s="13">
        <v>41</v>
      </c>
      <c r="M31" s="13">
        <v>30</v>
      </c>
      <c r="N31" s="13">
        <v>0</v>
      </c>
      <c r="O31" s="13">
        <v>6</v>
      </c>
      <c r="P31" s="13">
        <v>0</v>
      </c>
      <c r="Q31" s="13">
        <v>19</v>
      </c>
      <c r="R31" s="13">
        <v>0</v>
      </c>
      <c r="S31" s="13">
        <v>24</v>
      </c>
      <c r="T31" s="13">
        <v>0</v>
      </c>
      <c r="U31" s="13">
        <v>0</v>
      </c>
      <c r="V31" s="13">
        <v>0</v>
      </c>
      <c r="W31" s="13">
        <v>0</v>
      </c>
      <c r="X31" s="13">
        <v>0</v>
      </c>
      <c r="Y31" s="13">
        <v>127</v>
      </c>
    </row>
    <row r="32" spans="1:25" x14ac:dyDescent="0.35">
      <c r="A32" s="36" t="str">
        <f>IFERROR(VLOOKUP(C32,'LT-EN'!$A:$B,2,FALSE)," ")</f>
        <v>6.1. Liability arising out of use of ships (sea and internal waters) insurance</v>
      </c>
      <c r="B32" s="13" t="s">
        <v>121</v>
      </c>
      <c r="C32" s="13" t="s">
        <v>72</v>
      </c>
      <c r="H32" s="13">
        <v>0</v>
      </c>
      <c r="I32" s="13">
        <v>0</v>
      </c>
      <c r="L32" s="13">
        <v>0</v>
      </c>
      <c r="O32" s="13">
        <v>0</v>
      </c>
      <c r="Q32" s="13">
        <v>0</v>
      </c>
      <c r="S32" s="13">
        <v>0</v>
      </c>
      <c r="Y32" s="13">
        <v>0</v>
      </c>
    </row>
    <row r="33" spans="1:25" x14ac:dyDescent="0.35">
      <c r="A33" s="36" t="str">
        <f>IFERROR(VLOOKUP(C33,'LT-EN'!$A:$B,2,FALSE)," ")</f>
        <v>6.2. Ships (sea and internal waters) insurance</v>
      </c>
      <c r="B33" s="13" t="s">
        <v>122</v>
      </c>
      <c r="C33" s="13" t="s">
        <v>73</v>
      </c>
      <c r="H33" s="13">
        <v>0</v>
      </c>
      <c r="I33" s="13">
        <v>1</v>
      </c>
      <c r="L33" s="13">
        <v>0</v>
      </c>
      <c r="M33" s="13">
        <v>6</v>
      </c>
      <c r="O33" s="13">
        <v>2</v>
      </c>
      <c r="Q33" s="13">
        <v>1</v>
      </c>
      <c r="S33" s="13">
        <v>3</v>
      </c>
      <c r="Y33" s="13">
        <v>13</v>
      </c>
    </row>
    <row r="34" spans="1:25" x14ac:dyDescent="0.35">
      <c r="A34" s="36" t="str">
        <f>IFERROR(VLOOKUP(C34,'LT-EN'!$A:$B,2,FALSE)," ")</f>
        <v>6.3. Liability arising out of the use of aircraft insurance</v>
      </c>
      <c r="B34" s="13" t="s">
        <v>123</v>
      </c>
      <c r="C34" s="13" t="s">
        <v>74</v>
      </c>
      <c r="H34" s="13">
        <v>0</v>
      </c>
      <c r="I34" s="13">
        <v>0</v>
      </c>
      <c r="L34" s="13">
        <v>0</v>
      </c>
      <c r="O34" s="13">
        <v>0</v>
      </c>
      <c r="Q34" s="13">
        <v>0</v>
      </c>
      <c r="S34" s="13">
        <v>0</v>
      </c>
      <c r="Y34" s="13">
        <v>0</v>
      </c>
    </row>
    <row r="35" spans="1:25" x14ac:dyDescent="0.35">
      <c r="A35" s="36" t="str">
        <f>IFERROR(VLOOKUP(C35,'LT-EN'!$A:$B,2,FALSE)," ")</f>
        <v>6.4. Aircraft insurance</v>
      </c>
      <c r="B35" s="13" t="s">
        <v>124</v>
      </c>
      <c r="C35" s="13" t="s">
        <v>75</v>
      </c>
      <c r="H35" s="13">
        <v>0</v>
      </c>
      <c r="I35" s="13">
        <v>0</v>
      </c>
      <c r="L35" s="13">
        <v>0</v>
      </c>
      <c r="O35" s="13">
        <v>0</v>
      </c>
      <c r="Q35" s="13">
        <v>0</v>
      </c>
      <c r="S35" s="13">
        <v>0</v>
      </c>
      <c r="Y35" s="13">
        <v>0</v>
      </c>
    </row>
    <row r="36" spans="1:25" x14ac:dyDescent="0.35">
      <c r="A36" s="36" t="str">
        <f>IFERROR(VLOOKUP(C36,'LT-EN'!$A:$B,2,FALSE)," ")</f>
        <v>6.5. Goods in transit insurance</v>
      </c>
      <c r="B36" s="13" t="s">
        <v>125</v>
      </c>
      <c r="C36" s="13" t="s">
        <v>76</v>
      </c>
      <c r="H36" s="13">
        <v>0</v>
      </c>
      <c r="I36" s="13">
        <v>6</v>
      </c>
      <c r="L36" s="13">
        <v>41</v>
      </c>
      <c r="M36" s="13">
        <v>24</v>
      </c>
      <c r="O36" s="13">
        <v>4</v>
      </c>
      <c r="Q36" s="13">
        <v>18</v>
      </c>
      <c r="S36" s="13">
        <v>21</v>
      </c>
      <c r="Y36" s="13">
        <v>114</v>
      </c>
    </row>
    <row r="37" spans="1:25" x14ac:dyDescent="0.35">
      <c r="A37" s="31" t="str">
        <f>IFERROR(VLOOKUP(C37,'LT-EN'!$A:$B,2,FALSE)," ")</f>
        <v>7. Fire and other damage to property insurance</v>
      </c>
      <c r="B37" s="13" t="s">
        <v>126</v>
      </c>
      <c r="C37" s="31" t="s">
        <v>77</v>
      </c>
      <c r="D37" s="13">
        <v>0</v>
      </c>
      <c r="E37" s="13">
        <v>0</v>
      </c>
      <c r="F37" s="13">
        <v>0</v>
      </c>
      <c r="G37" s="13">
        <v>1585</v>
      </c>
      <c r="H37" s="13">
        <v>0</v>
      </c>
      <c r="I37" s="13">
        <v>5591</v>
      </c>
      <c r="J37" s="13">
        <v>0</v>
      </c>
      <c r="K37" s="13">
        <v>0</v>
      </c>
      <c r="L37" s="13">
        <v>5232</v>
      </c>
      <c r="M37" s="13">
        <v>5594</v>
      </c>
      <c r="N37" s="13">
        <v>0</v>
      </c>
      <c r="O37" s="13">
        <v>3766</v>
      </c>
      <c r="P37" s="13">
        <v>0</v>
      </c>
      <c r="Q37" s="13">
        <v>5408</v>
      </c>
      <c r="R37" s="13">
        <v>0</v>
      </c>
      <c r="S37" s="13">
        <v>38724</v>
      </c>
      <c r="T37" s="13">
        <v>0</v>
      </c>
      <c r="U37" s="13">
        <v>0</v>
      </c>
      <c r="V37" s="13">
        <v>0</v>
      </c>
      <c r="W37" s="13">
        <v>14793</v>
      </c>
      <c r="X37" s="13">
        <v>1614</v>
      </c>
      <c r="Y37" s="13">
        <v>82307</v>
      </c>
    </row>
    <row r="38" spans="1:25" x14ac:dyDescent="0.35">
      <c r="A38" s="36" t="str">
        <f>IFERROR(VLOOKUP(C38,'LT-EN'!$A:$B,2,FALSE)," ")</f>
        <v>7.1. Crop insurance</v>
      </c>
      <c r="B38" s="13" t="s">
        <v>127</v>
      </c>
      <c r="C38" s="13" t="s">
        <v>78</v>
      </c>
      <c r="H38" s="13">
        <v>0</v>
      </c>
      <c r="I38" s="13">
        <v>49</v>
      </c>
      <c r="L38" s="13">
        <v>4</v>
      </c>
      <c r="O38" s="13">
        <v>0</v>
      </c>
      <c r="Q38" s="13">
        <v>0</v>
      </c>
      <c r="S38" s="13">
        <v>0</v>
      </c>
      <c r="X38" s="13">
        <v>1614</v>
      </c>
      <c r="Y38" s="13">
        <v>1667</v>
      </c>
    </row>
    <row r="39" spans="1:25" x14ac:dyDescent="0.35">
      <c r="A39" s="36" t="str">
        <f>IFERROR(VLOOKUP(C39,'LT-EN'!$A:$B,2,FALSE)," ")</f>
        <v>7.2. Livestock insurance</v>
      </c>
      <c r="B39" s="13" t="s">
        <v>128</v>
      </c>
      <c r="C39" s="13" t="s">
        <v>79</v>
      </c>
      <c r="H39" s="13">
        <v>0</v>
      </c>
      <c r="I39" s="13">
        <v>64</v>
      </c>
      <c r="L39" s="13">
        <v>0</v>
      </c>
      <c r="M39" s="13">
        <v>36</v>
      </c>
      <c r="O39" s="13">
        <v>2</v>
      </c>
      <c r="Q39" s="13">
        <v>0</v>
      </c>
      <c r="S39" s="13">
        <v>383</v>
      </c>
      <c r="Y39" s="13">
        <v>485</v>
      </c>
    </row>
    <row r="40" spans="1:25" x14ac:dyDescent="0.35">
      <c r="A40" s="36" t="str">
        <f>IFERROR(VLOOKUP(C40,'LT-EN'!$A:$B,2,FALSE)," ")</f>
        <v>7.3. Other property insurance</v>
      </c>
      <c r="B40" s="13" t="s">
        <v>129</v>
      </c>
      <c r="C40" s="13" t="s">
        <v>80</v>
      </c>
      <c r="D40" s="13">
        <v>0</v>
      </c>
      <c r="E40" s="13">
        <v>0</v>
      </c>
      <c r="F40" s="13">
        <v>0</v>
      </c>
      <c r="G40" s="13">
        <v>1585</v>
      </c>
      <c r="H40" s="13">
        <v>0</v>
      </c>
      <c r="I40" s="13">
        <v>5478</v>
      </c>
      <c r="J40" s="13">
        <v>0</v>
      </c>
      <c r="K40" s="13">
        <v>0</v>
      </c>
      <c r="L40" s="13">
        <v>5228</v>
      </c>
      <c r="M40" s="13">
        <v>5558</v>
      </c>
      <c r="N40" s="13">
        <v>0</v>
      </c>
      <c r="O40" s="13">
        <v>3764</v>
      </c>
      <c r="P40" s="13">
        <v>0</v>
      </c>
      <c r="Q40" s="13">
        <v>5408</v>
      </c>
      <c r="R40" s="13">
        <v>0</v>
      </c>
      <c r="S40" s="13">
        <v>38341</v>
      </c>
      <c r="T40" s="13">
        <v>0</v>
      </c>
      <c r="U40" s="13">
        <v>0</v>
      </c>
      <c r="V40" s="13">
        <v>0</v>
      </c>
      <c r="W40" s="13">
        <v>14793</v>
      </c>
      <c r="X40" s="13">
        <v>0</v>
      </c>
      <c r="Y40" s="13">
        <v>80155</v>
      </c>
    </row>
    <row r="41" spans="1:25" x14ac:dyDescent="0.35">
      <c r="A41" s="36" t="str">
        <f>IFERROR(VLOOKUP(C41,'LT-EN'!$A:$B,2,FALSE)," ")</f>
        <v>7.3.1. Policyholders - legal persons</v>
      </c>
      <c r="B41" s="13" t="s">
        <v>130</v>
      </c>
      <c r="C41" s="13" t="s">
        <v>81</v>
      </c>
      <c r="G41" s="13">
        <v>163</v>
      </c>
      <c r="H41" s="13">
        <v>0</v>
      </c>
      <c r="I41" s="13">
        <v>654</v>
      </c>
      <c r="L41" s="13">
        <v>1281</v>
      </c>
      <c r="M41" s="13">
        <v>375</v>
      </c>
      <c r="O41" s="13">
        <v>484</v>
      </c>
      <c r="Q41" s="13">
        <v>415</v>
      </c>
      <c r="S41" s="13">
        <v>5966</v>
      </c>
      <c r="W41" s="13">
        <v>9</v>
      </c>
      <c r="Y41" s="13">
        <v>9347</v>
      </c>
    </row>
    <row r="42" spans="1:25" x14ac:dyDescent="0.35">
      <c r="A42" s="36" t="str">
        <f>IFERROR(VLOOKUP(C42,'LT-EN'!$A:$B,2,FALSE)," ")</f>
        <v>7.3.2. Policyholders - natural persons</v>
      </c>
      <c r="B42" s="13" t="s">
        <v>131</v>
      </c>
      <c r="C42" s="13" t="s">
        <v>82</v>
      </c>
      <c r="G42" s="13">
        <v>1422</v>
      </c>
      <c r="H42" s="13">
        <v>0</v>
      </c>
      <c r="I42" s="13">
        <v>4824</v>
      </c>
      <c r="L42" s="13">
        <v>3947</v>
      </c>
      <c r="M42" s="13">
        <v>5183</v>
      </c>
      <c r="O42" s="13">
        <v>3280</v>
      </c>
      <c r="Q42" s="13">
        <v>4993</v>
      </c>
      <c r="S42" s="13">
        <v>32375</v>
      </c>
      <c r="W42" s="13">
        <v>14784</v>
      </c>
      <c r="Y42" s="13">
        <v>70808</v>
      </c>
    </row>
    <row r="43" spans="1:25" x14ac:dyDescent="0.35">
      <c r="A43" s="31" t="str">
        <f>IFERROR(VLOOKUP(C43,'LT-EN'!$A:$B,2,FALSE)," ")</f>
        <v>8. General liability insurance</v>
      </c>
      <c r="B43" s="13" t="s">
        <v>132</v>
      </c>
      <c r="C43" s="31" t="s">
        <v>83</v>
      </c>
      <c r="D43" s="13">
        <v>0</v>
      </c>
      <c r="E43" s="13">
        <v>0</v>
      </c>
      <c r="F43" s="13">
        <v>0</v>
      </c>
      <c r="G43" s="13">
        <v>80</v>
      </c>
      <c r="H43" s="13">
        <v>0</v>
      </c>
      <c r="I43" s="13">
        <v>776</v>
      </c>
      <c r="J43" s="13">
        <v>0</v>
      </c>
      <c r="K43" s="13">
        <v>0</v>
      </c>
      <c r="L43" s="13">
        <v>766</v>
      </c>
      <c r="M43" s="13">
        <v>543</v>
      </c>
      <c r="N43" s="13">
        <v>0</v>
      </c>
      <c r="O43" s="13">
        <v>333</v>
      </c>
      <c r="P43" s="13">
        <v>0</v>
      </c>
      <c r="Q43" s="13">
        <v>269</v>
      </c>
      <c r="R43" s="13">
        <v>0</v>
      </c>
      <c r="S43" s="13">
        <v>1827</v>
      </c>
      <c r="T43" s="13">
        <v>0</v>
      </c>
      <c r="U43" s="13">
        <v>0</v>
      </c>
      <c r="V43" s="13">
        <v>0</v>
      </c>
      <c r="W43" s="13">
        <v>1015</v>
      </c>
      <c r="X43" s="13">
        <v>0</v>
      </c>
      <c r="Y43" s="13">
        <v>5609</v>
      </c>
    </row>
    <row r="44" spans="1:25" x14ac:dyDescent="0.35">
      <c r="A44" s="36" t="str">
        <f>IFERROR(VLOOKUP(C44,'LT-EN'!$A:$B,2,FALSE)," ")</f>
        <v>8.1. Compulsory liability insurance</v>
      </c>
      <c r="B44" s="13" t="s">
        <v>133</v>
      </c>
      <c r="C44" s="13" t="s">
        <v>84</v>
      </c>
      <c r="H44" s="13">
        <v>0</v>
      </c>
      <c r="I44" s="13">
        <v>5</v>
      </c>
      <c r="L44" s="13">
        <v>14</v>
      </c>
      <c r="M44" s="13">
        <v>6</v>
      </c>
      <c r="O44" s="13">
        <v>5</v>
      </c>
      <c r="Q44" s="13">
        <v>5</v>
      </c>
      <c r="S44" s="13">
        <v>15</v>
      </c>
      <c r="Y44" s="13">
        <v>50</v>
      </c>
    </row>
    <row r="45" spans="1:25" x14ac:dyDescent="0.35">
      <c r="A45" s="36" t="str">
        <f>IFERROR(VLOOKUP(C45,'LT-EN'!$A:$B,2,FALSE)," ")</f>
        <v>8.2. Other</v>
      </c>
      <c r="B45" s="13" t="s">
        <v>134</v>
      </c>
      <c r="C45" s="13" t="s">
        <v>85</v>
      </c>
      <c r="D45" s="13">
        <v>0</v>
      </c>
      <c r="E45" s="13">
        <v>0</v>
      </c>
      <c r="F45" s="13">
        <v>0</v>
      </c>
      <c r="G45" s="13">
        <v>80</v>
      </c>
      <c r="H45" s="13">
        <v>0</v>
      </c>
      <c r="I45" s="13">
        <v>771</v>
      </c>
      <c r="J45" s="13">
        <v>0</v>
      </c>
      <c r="K45" s="13">
        <v>0</v>
      </c>
      <c r="L45" s="13">
        <v>752</v>
      </c>
      <c r="M45" s="13">
        <v>537</v>
      </c>
      <c r="N45" s="13">
        <v>0</v>
      </c>
      <c r="O45" s="13">
        <v>328</v>
      </c>
      <c r="P45" s="13">
        <v>0</v>
      </c>
      <c r="Q45" s="13">
        <v>264</v>
      </c>
      <c r="R45" s="13">
        <v>0</v>
      </c>
      <c r="S45" s="13">
        <v>1812</v>
      </c>
      <c r="T45" s="13">
        <v>0</v>
      </c>
      <c r="U45" s="13">
        <v>0</v>
      </c>
      <c r="V45" s="13">
        <v>0</v>
      </c>
      <c r="W45" s="13">
        <v>1015</v>
      </c>
      <c r="X45" s="13">
        <v>0</v>
      </c>
      <c r="Y45" s="13">
        <v>5559</v>
      </c>
    </row>
    <row r="46" spans="1:25" x14ac:dyDescent="0.35">
      <c r="A46" s="36" t="str">
        <f>IFERROR(VLOOKUP(C46,'LT-EN'!$A:$B,2,FALSE)," ")</f>
        <v>8.2.1. Policyholders - legal persons</v>
      </c>
      <c r="B46" s="13" t="s">
        <v>135</v>
      </c>
      <c r="C46" s="13" t="s">
        <v>86</v>
      </c>
      <c r="G46" s="13">
        <v>28</v>
      </c>
      <c r="H46" s="13">
        <v>0</v>
      </c>
      <c r="I46" s="13">
        <v>443</v>
      </c>
      <c r="L46" s="13">
        <v>484</v>
      </c>
      <c r="M46" s="13">
        <v>229</v>
      </c>
      <c r="O46" s="13">
        <v>113</v>
      </c>
      <c r="Q46" s="13">
        <v>152</v>
      </c>
      <c r="S46" s="13">
        <v>373</v>
      </c>
      <c r="Y46" s="13">
        <v>1822</v>
      </c>
    </row>
    <row r="47" spans="1:25" x14ac:dyDescent="0.35">
      <c r="A47" s="36" t="str">
        <f>IFERROR(VLOOKUP(C47,'LT-EN'!$A:$B,2,FALSE)," ")</f>
        <v>8.2.2. Policyholders - natural persons</v>
      </c>
      <c r="B47" s="13" t="s">
        <v>136</v>
      </c>
      <c r="C47" s="13" t="s">
        <v>87</v>
      </c>
      <c r="G47" s="13">
        <v>52</v>
      </c>
      <c r="H47" s="13">
        <v>0</v>
      </c>
      <c r="I47" s="13">
        <v>328</v>
      </c>
      <c r="L47" s="13">
        <v>268</v>
      </c>
      <c r="M47" s="13">
        <v>308</v>
      </c>
      <c r="O47" s="13">
        <v>215</v>
      </c>
      <c r="Q47" s="13">
        <v>112</v>
      </c>
      <c r="S47" s="13">
        <v>1439</v>
      </c>
      <c r="W47" s="13">
        <v>1015</v>
      </c>
      <c r="Y47" s="13">
        <v>3737</v>
      </c>
    </row>
    <row r="48" spans="1:25" x14ac:dyDescent="0.35">
      <c r="A48" s="31" t="str">
        <f>IFERROR(VLOOKUP(C48,'LT-EN'!$A:$B,2,FALSE)," ")</f>
        <v>9. Credit and suretyship insurance</v>
      </c>
      <c r="B48" s="13" t="s">
        <v>137</v>
      </c>
      <c r="C48" s="31" t="s">
        <v>88</v>
      </c>
      <c r="D48" s="13">
        <v>0</v>
      </c>
      <c r="E48" s="13">
        <v>0</v>
      </c>
      <c r="F48" s="13">
        <v>0</v>
      </c>
      <c r="G48" s="13">
        <v>0</v>
      </c>
      <c r="H48" s="13">
        <v>0</v>
      </c>
      <c r="I48" s="13">
        <v>22</v>
      </c>
      <c r="J48" s="13">
        <v>188</v>
      </c>
      <c r="K48" s="13">
        <v>0</v>
      </c>
      <c r="L48" s="13">
        <v>19</v>
      </c>
      <c r="M48" s="13">
        <v>5</v>
      </c>
      <c r="N48" s="13">
        <v>0</v>
      </c>
      <c r="O48" s="13">
        <v>3</v>
      </c>
      <c r="P48" s="13">
        <v>0</v>
      </c>
      <c r="Q48" s="13">
        <v>0</v>
      </c>
      <c r="R48" s="13">
        <v>0</v>
      </c>
      <c r="S48" s="13">
        <v>9</v>
      </c>
      <c r="T48" s="13">
        <v>0</v>
      </c>
      <c r="U48" s="13">
        <v>0</v>
      </c>
      <c r="V48" s="13">
        <v>0</v>
      </c>
      <c r="W48" s="13">
        <v>0</v>
      </c>
      <c r="X48" s="13">
        <v>0</v>
      </c>
      <c r="Y48" s="13">
        <v>246</v>
      </c>
    </row>
    <row r="49" spans="1:25" x14ac:dyDescent="0.35">
      <c r="A49" s="36" t="str">
        <f>IFERROR(VLOOKUP(C49,'LT-EN'!$A:$B,2,FALSE)," ")</f>
        <v>9.1. Credit insurance</v>
      </c>
      <c r="B49" s="13" t="s">
        <v>138</v>
      </c>
      <c r="C49" s="13" t="s">
        <v>89</v>
      </c>
      <c r="H49" s="13">
        <v>0</v>
      </c>
      <c r="I49" s="13">
        <v>0</v>
      </c>
      <c r="J49" s="13">
        <v>188</v>
      </c>
      <c r="L49" s="13">
        <v>0</v>
      </c>
      <c r="O49" s="13">
        <v>0</v>
      </c>
      <c r="Q49" s="13">
        <v>0</v>
      </c>
      <c r="S49" s="13">
        <v>0</v>
      </c>
      <c r="Y49" s="13">
        <v>188</v>
      </c>
    </row>
    <row r="50" spans="1:25" x14ac:dyDescent="0.35">
      <c r="A50" s="36" t="str">
        <f>IFERROR(VLOOKUP(C50,'LT-EN'!$A:$B,2,FALSE)," ")</f>
        <v>9.2. Suretyship insurance</v>
      </c>
      <c r="B50" s="13" t="s">
        <v>139</v>
      </c>
      <c r="C50" s="13" t="s">
        <v>90</v>
      </c>
      <c r="D50" s="13">
        <v>0</v>
      </c>
      <c r="E50" s="13">
        <v>0</v>
      </c>
      <c r="F50" s="13">
        <v>0</v>
      </c>
      <c r="G50" s="13">
        <v>0</v>
      </c>
      <c r="H50" s="13">
        <v>0</v>
      </c>
      <c r="I50" s="13">
        <v>22</v>
      </c>
      <c r="J50" s="13">
        <v>0</v>
      </c>
      <c r="K50" s="13">
        <v>0</v>
      </c>
      <c r="L50" s="13">
        <v>19</v>
      </c>
      <c r="M50" s="13">
        <v>5</v>
      </c>
      <c r="N50" s="13">
        <v>0</v>
      </c>
      <c r="O50" s="13">
        <v>3</v>
      </c>
      <c r="P50" s="13">
        <v>0</v>
      </c>
      <c r="Q50" s="13">
        <v>0</v>
      </c>
      <c r="R50" s="13">
        <v>0</v>
      </c>
      <c r="S50" s="13">
        <v>9</v>
      </c>
      <c r="T50" s="13">
        <v>0</v>
      </c>
      <c r="U50" s="13">
        <v>0</v>
      </c>
      <c r="V50" s="13">
        <v>0</v>
      </c>
      <c r="W50" s="13">
        <v>0</v>
      </c>
      <c r="X50" s="13">
        <v>0</v>
      </c>
      <c r="Y50" s="13">
        <v>58</v>
      </c>
    </row>
    <row r="51" spans="1:25" x14ac:dyDescent="0.35">
      <c r="A51" s="36" t="str">
        <f>IFERROR(VLOOKUP(C51,'LT-EN'!$A:$B,2,FALSE)," ")</f>
        <v>9.2.1 Insurance of liability performing customs procedures</v>
      </c>
      <c r="B51" s="13" t="s">
        <v>140</v>
      </c>
      <c r="C51" s="13" t="s">
        <v>91</v>
      </c>
      <c r="H51" s="13">
        <v>0</v>
      </c>
      <c r="I51" s="13">
        <v>5</v>
      </c>
      <c r="L51" s="13">
        <v>0</v>
      </c>
      <c r="O51" s="13">
        <v>0</v>
      </c>
      <c r="Q51" s="13">
        <v>0</v>
      </c>
      <c r="S51" s="13">
        <v>0</v>
      </c>
      <c r="Y51" s="13">
        <v>5</v>
      </c>
    </row>
    <row r="52" spans="1:25" x14ac:dyDescent="0.35">
      <c r="A52" s="36" t="str">
        <f>IFERROR(VLOOKUP(C52,'LT-EN'!$A:$B,2,FALSE)," ")</f>
        <v>9.2.2. Other suretyship insurance</v>
      </c>
      <c r="B52" s="13" t="s">
        <v>141</v>
      </c>
      <c r="C52" s="13" t="s">
        <v>92</v>
      </c>
      <c r="H52" s="13">
        <v>0</v>
      </c>
      <c r="I52" s="13">
        <v>17</v>
      </c>
      <c r="L52" s="13">
        <v>19</v>
      </c>
      <c r="M52" s="13">
        <v>5</v>
      </c>
      <c r="O52" s="13">
        <v>3</v>
      </c>
      <c r="Q52" s="13">
        <v>0</v>
      </c>
      <c r="S52" s="13">
        <v>9</v>
      </c>
      <c r="Y52" s="13">
        <v>53</v>
      </c>
    </row>
    <row r="53" spans="1:25" x14ac:dyDescent="0.35">
      <c r="A53" s="31" t="str">
        <f>IFERROR(VLOOKUP(C53,'LT-EN'!$A:$B,2,FALSE)," ")</f>
        <v>10. Legal  expenses insurance</v>
      </c>
      <c r="B53" s="13" t="s">
        <v>142</v>
      </c>
      <c r="C53" s="31" t="s">
        <v>37</v>
      </c>
      <c r="H53" s="13">
        <v>0</v>
      </c>
      <c r="I53" s="13">
        <v>0</v>
      </c>
      <c r="L53" s="13">
        <v>0</v>
      </c>
      <c r="O53" s="13">
        <v>0</v>
      </c>
      <c r="Q53" s="13">
        <v>0</v>
      </c>
      <c r="S53" s="13">
        <v>0</v>
      </c>
      <c r="Y53" s="13">
        <v>0</v>
      </c>
    </row>
    <row r="54" spans="1:25" x14ac:dyDescent="0.35">
      <c r="A54" s="31" t="str">
        <f>IFERROR(VLOOKUP(C54,'LT-EN'!$A:$B,2,FALSE)," ")</f>
        <v>11. Assistance</v>
      </c>
      <c r="B54" s="13" t="s">
        <v>143</v>
      </c>
      <c r="C54" s="31" t="s">
        <v>38</v>
      </c>
      <c r="G54" s="13">
        <v>98</v>
      </c>
      <c r="H54" s="13">
        <v>0</v>
      </c>
      <c r="I54" s="13">
        <v>7511</v>
      </c>
      <c r="L54" s="13">
        <v>27</v>
      </c>
      <c r="M54" s="13">
        <v>29</v>
      </c>
      <c r="O54" s="13">
        <v>197</v>
      </c>
      <c r="Q54" s="13">
        <v>0</v>
      </c>
      <c r="S54" s="13">
        <v>0</v>
      </c>
      <c r="Y54" s="13">
        <v>7862</v>
      </c>
    </row>
    <row r="55" spans="1:25" x14ac:dyDescent="0.35">
      <c r="A55" s="31" t="str">
        <f>IFERROR(VLOOKUP(C55,'LT-EN'!$A:$B,2,FALSE)," ")</f>
        <v>12. Miscellaneous financial loss</v>
      </c>
      <c r="B55" s="13" t="s">
        <v>144</v>
      </c>
      <c r="C55" s="31" t="s">
        <v>39</v>
      </c>
      <c r="G55" s="13">
        <v>10</v>
      </c>
      <c r="H55" s="13">
        <v>0</v>
      </c>
      <c r="I55" s="13">
        <v>0</v>
      </c>
      <c r="L55" s="13">
        <v>1206</v>
      </c>
      <c r="M55" s="13">
        <v>0</v>
      </c>
      <c r="O55" s="13">
        <v>33</v>
      </c>
      <c r="Q55" s="13">
        <v>15</v>
      </c>
      <c r="S55" s="13">
        <v>0</v>
      </c>
      <c r="W55" s="13">
        <v>3262</v>
      </c>
      <c r="Y55" s="13">
        <v>4526</v>
      </c>
    </row>
    <row r="56" spans="1:25" x14ac:dyDescent="0.35">
      <c r="A56" s="31" t="str">
        <f>IFERROR(VLOOKUP(C56,'LT-EN'!$A:$B,2,FALSE)," ")</f>
        <v>LIFE ASSURANCE</v>
      </c>
      <c r="B56" s="13" t="s">
        <v>145</v>
      </c>
      <c r="C56" s="31" t="s">
        <v>93</v>
      </c>
      <c r="D56" s="13">
        <v>4749</v>
      </c>
      <c r="E56" s="13">
        <v>2086</v>
      </c>
      <c r="F56" s="13">
        <v>0</v>
      </c>
      <c r="G56" s="13">
        <v>0</v>
      </c>
      <c r="H56" s="13">
        <v>0</v>
      </c>
      <c r="I56" s="13">
        <v>0</v>
      </c>
      <c r="J56" s="13">
        <v>0</v>
      </c>
      <c r="K56" s="13">
        <v>6596</v>
      </c>
      <c r="L56" s="13">
        <v>0</v>
      </c>
      <c r="M56" s="13">
        <v>0</v>
      </c>
      <c r="N56" s="13">
        <v>2062</v>
      </c>
      <c r="O56" s="13">
        <v>0</v>
      </c>
      <c r="P56" s="13">
        <v>0</v>
      </c>
      <c r="Q56" s="13">
        <v>0</v>
      </c>
      <c r="R56" s="13">
        <v>0</v>
      </c>
      <c r="S56" s="13">
        <v>0</v>
      </c>
      <c r="T56" s="13">
        <v>2145</v>
      </c>
      <c r="U56" s="13">
        <v>3451</v>
      </c>
      <c r="V56" s="13">
        <v>2690</v>
      </c>
      <c r="W56" s="13">
        <v>0</v>
      </c>
      <c r="X56" s="13">
        <v>0</v>
      </c>
      <c r="Y56" s="13">
        <v>23779</v>
      </c>
    </row>
    <row r="57" spans="1:25" x14ac:dyDescent="0.35">
      <c r="A57" s="31" t="str">
        <f>IFERROR(VLOOKUP(C57,'LT-EN'!$A:$B,2,FALSE)," ")</f>
        <v>1. Health insurance</v>
      </c>
      <c r="B57" s="13" t="s">
        <v>146</v>
      </c>
      <c r="C57" s="31" t="s">
        <v>30</v>
      </c>
      <c r="K57" s="13">
        <v>13</v>
      </c>
      <c r="N57" s="13">
        <v>1005</v>
      </c>
      <c r="O57" s="13">
        <v>0</v>
      </c>
      <c r="T57" s="13">
        <v>0</v>
      </c>
      <c r="Y57" s="13">
        <v>1018</v>
      </c>
    </row>
    <row r="58" spans="1:25" x14ac:dyDescent="0.35">
      <c r="A58" s="31" t="str">
        <f>IFERROR(VLOOKUP(C58,'LT-EN'!$A:$B,2,FALSE)," ")</f>
        <v>2. Insurance with profit participation</v>
      </c>
      <c r="B58" s="13" t="s">
        <v>147</v>
      </c>
      <c r="C58" s="31" t="s">
        <v>40</v>
      </c>
      <c r="D58" s="13">
        <v>0</v>
      </c>
      <c r="E58" s="13">
        <v>105</v>
      </c>
      <c r="F58" s="13">
        <v>0</v>
      </c>
      <c r="G58" s="13">
        <v>0</v>
      </c>
      <c r="H58" s="13">
        <v>0</v>
      </c>
      <c r="I58" s="13">
        <v>0</v>
      </c>
      <c r="J58" s="13">
        <v>0</v>
      </c>
      <c r="K58" s="13">
        <v>1424</v>
      </c>
      <c r="L58" s="13">
        <v>0</v>
      </c>
      <c r="M58" s="13">
        <v>0</v>
      </c>
      <c r="N58" s="13">
        <v>223</v>
      </c>
      <c r="O58" s="13">
        <v>0</v>
      </c>
      <c r="P58" s="13">
        <v>0</v>
      </c>
      <c r="Q58" s="13">
        <v>0</v>
      </c>
      <c r="R58" s="13">
        <v>0</v>
      </c>
      <c r="S58" s="13">
        <v>0</v>
      </c>
      <c r="T58" s="13">
        <v>405</v>
      </c>
      <c r="U58" s="13">
        <v>810</v>
      </c>
      <c r="V58" s="13">
        <v>26</v>
      </c>
      <c r="W58" s="13">
        <v>0</v>
      </c>
      <c r="X58" s="13">
        <v>0</v>
      </c>
      <c r="Y58" s="13">
        <v>2993</v>
      </c>
    </row>
    <row r="59" spans="1:25" x14ac:dyDescent="0.35">
      <c r="A59" s="36" t="str">
        <f>IFERROR(VLOOKUP(C59,'LT-EN'!$A:$B,2,FALSE)," ")</f>
        <v>2.1. Insurance in case of survival</v>
      </c>
      <c r="B59" s="13" t="s">
        <v>148</v>
      </c>
      <c r="C59" s="13" t="s">
        <v>43</v>
      </c>
      <c r="E59" s="13">
        <v>97</v>
      </c>
      <c r="K59" s="13">
        <v>1424</v>
      </c>
      <c r="N59" s="13">
        <v>20</v>
      </c>
      <c r="O59" s="13">
        <v>0</v>
      </c>
      <c r="T59" s="13">
        <v>405</v>
      </c>
      <c r="U59" s="13">
        <v>0</v>
      </c>
      <c r="V59" s="13">
        <v>25</v>
      </c>
      <c r="Y59" s="13">
        <v>1971</v>
      </c>
    </row>
    <row r="60" spans="1:25" x14ac:dyDescent="0.35">
      <c r="A60" s="36" t="str">
        <f>IFERROR(VLOOKUP(C60,'LT-EN'!$A:$B,2,FALSE)," ")</f>
        <v>2.2. Annuities</v>
      </c>
      <c r="B60" s="13" t="s">
        <v>149</v>
      </c>
      <c r="C60" s="13" t="s">
        <v>44</v>
      </c>
      <c r="E60" s="13">
        <v>8</v>
      </c>
      <c r="K60" s="13">
        <v>0</v>
      </c>
      <c r="N60" s="13">
        <v>203</v>
      </c>
      <c r="O60" s="13">
        <v>0</v>
      </c>
      <c r="Q60" s="13">
        <v>0</v>
      </c>
      <c r="U60" s="13">
        <v>810</v>
      </c>
      <c r="V60" s="13">
        <v>0</v>
      </c>
      <c r="Y60" s="13">
        <v>1021</v>
      </c>
    </row>
    <row r="61" spans="1:25" x14ac:dyDescent="0.35">
      <c r="A61" s="36" t="str">
        <f>IFERROR(VLOOKUP(C61,'LT-EN'!$A:$B,2,FALSE)," ")</f>
        <v>2.3.Insurance in case of death</v>
      </c>
      <c r="B61" s="13" t="s">
        <v>150</v>
      </c>
      <c r="C61" s="13" t="s">
        <v>46</v>
      </c>
      <c r="K61" s="13">
        <v>0</v>
      </c>
      <c r="O61" s="13">
        <v>0</v>
      </c>
      <c r="V61" s="13">
        <v>0</v>
      </c>
      <c r="Y61" s="13">
        <v>0</v>
      </c>
    </row>
    <row r="62" spans="1:25" x14ac:dyDescent="0.35">
      <c r="A62" s="36" t="str">
        <f>IFERROR(VLOOKUP(C62,'LT-EN'!$A:$B,2,FALSE)," ")</f>
        <v>2.4. Other insurance with profit participation</v>
      </c>
      <c r="B62" s="13" t="s">
        <v>151</v>
      </c>
      <c r="C62" s="13" t="s">
        <v>47</v>
      </c>
      <c r="K62" s="13">
        <v>0</v>
      </c>
      <c r="O62" s="13">
        <v>0</v>
      </c>
      <c r="V62" s="13">
        <v>1</v>
      </c>
      <c r="Y62" s="13">
        <v>1</v>
      </c>
    </row>
    <row r="63" spans="1:25" x14ac:dyDescent="0.35">
      <c r="A63" s="31" t="str">
        <f>IFERROR(VLOOKUP(C63,'LT-EN'!$A:$B,2,FALSE)," ")</f>
        <v>3. Index-linked and unit-linked insurance</v>
      </c>
      <c r="B63" s="13" t="s">
        <v>152</v>
      </c>
      <c r="C63" s="31" t="s">
        <v>49</v>
      </c>
      <c r="D63" s="13">
        <v>4286</v>
      </c>
      <c r="E63" s="13">
        <v>1727</v>
      </c>
      <c r="F63" s="13">
        <v>0</v>
      </c>
      <c r="G63" s="13">
        <v>0</v>
      </c>
      <c r="H63" s="13">
        <v>0</v>
      </c>
      <c r="I63" s="13">
        <v>0</v>
      </c>
      <c r="J63" s="13">
        <v>0</v>
      </c>
      <c r="K63" s="13">
        <v>4078</v>
      </c>
      <c r="L63" s="13">
        <v>0</v>
      </c>
      <c r="M63" s="13">
        <v>0</v>
      </c>
      <c r="N63" s="13">
        <v>808</v>
      </c>
      <c r="O63" s="13">
        <v>0</v>
      </c>
      <c r="P63" s="13">
        <v>0</v>
      </c>
      <c r="Q63" s="13">
        <v>0</v>
      </c>
      <c r="R63" s="13">
        <v>0</v>
      </c>
      <c r="S63" s="13">
        <v>0</v>
      </c>
      <c r="T63" s="13">
        <v>1278</v>
      </c>
      <c r="U63" s="13">
        <v>663</v>
      </c>
      <c r="V63" s="13">
        <v>131</v>
      </c>
      <c r="W63" s="13">
        <v>0</v>
      </c>
      <c r="X63" s="13">
        <v>0</v>
      </c>
      <c r="Y63" s="13">
        <v>12971</v>
      </c>
    </row>
    <row r="64" spans="1:25" x14ac:dyDescent="0.35">
      <c r="A64" s="36" t="str">
        <f>IFERROR(VLOOKUP(C64,'LT-EN'!$A:$B,2,FALSE)," ")</f>
        <v>3.1. Index-linked and unit-linked insurance, when the insurance risk is significant</v>
      </c>
      <c r="B64" s="13" t="s">
        <v>153</v>
      </c>
      <c r="C64" s="13" t="s">
        <v>50</v>
      </c>
      <c r="D64" s="13">
        <v>4286</v>
      </c>
      <c r="E64" s="13">
        <v>1657</v>
      </c>
      <c r="K64" s="13">
        <v>0</v>
      </c>
      <c r="N64" s="13">
        <v>808</v>
      </c>
      <c r="O64" s="13">
        <v>0</v>
      </c>
      <c r="T64" s="13">
        <v>1276</v>
      </c>
      <c r="U64" s="13">
        <v>641</v>
      </c>
      <c r="V64" s="13">
        <v>119</v>
      </c>
      <c r="Y64" s="13">
        <v>8787</v>
      </c>
    </row>
    <row r="65" spans="1:25" x14ac:dyDescent="0.35">
      <c r="A65" s="36" t="str">
        <f>IFERROR(VLOOKUP(C65,'LT-EN'!$A:$B,2,FALSE)," ")</f>
        <v>3.2. Index-linked and unit-linked insurance, when the insurance risk is insignificant</v>
      </c>
      <c r="B65" s="13" t="s">
        <v>154</v>
      </c>
      <c r="C65" s="13" t="s">
        <v>52</v>
      </c>
      <c r="E65" s="13">
        <v>70</v>
      </c>
      <c r="K65" s="13">
        <v>4078</v>
      </c>
      <c r="N65" s="13">
        <v>0</v>
      </c>
      <c r="O65" s="13">
        <v>0</v>
      </c>
      <c r="Q65" s="13">
        <v>0</v>
      </c>
      <c r="T65" s="13">
        <v>2</v>
      </c>
      <c r="U65" s="13">
        <v>22</v>
      </c>
      <c r="V65" s="13">
        <v>12</v>
      </c>
      <c r="Y65" s="13">
        <v>4184</v>
      </c>
    </row>
    <row r="66" spans="1:25" x14ac:dyDescent="0.35">
      <c r="A66" s="31" t="str">
        <f>IFERROR(VLOOKUP(C66,'LT-EN'!$A:$B,2,FALSE)," ")</f>
        <v>4. Other life insurance</v>
      </c>
      <c r="B66" s="13" t="s">
        <v>155</v>
      </c>
      <c r="C66" s="31" t="s">
        <v>53</v>
      </c>
      <c r="D66" s="13">
        <v>463</v>
      </c>
      <c r="E66" s="13">
        <v>254</v>
      </c>
      <c r="F66" s="13">
        <v>0</v>
      </c>
      <c r="G66" s="13">
        <v>0</v>
      </c>
      <c r="H66" s="13">
        <v>0</v>
      </c>
      <c r="I66" s="13">
        <v>0</v>
      </c>
      <c r="J66" s="13">
        <v>0</v>
      </c>
      <c r="K66" s="13">
        <v>1081</v>
      </c>
      <c r="L66" s="13">
        <v>0</v>
      </c>
      <c r="M66" s="13">
        <v>0</v>
      </c>
      <c r="N66" s="13">
        <v>26</v>
      </c>
      <c r="O66" s="13">
        <v>0</v>
      </c>
      <c r="P66" s="13">
        <v>0</v>
      </c>
      <c r="Q66" s="13">
        <v>0</v>
      </c>
      <c r="R66" s="13">
        <v>0</v>
      </c>
      <c r="S66" s="13">
        <v>0</v>
      </c>
      <c r="T66" s="13">
        <v>462</v>
      </c>
      <c r="U66" s="13">
        <v>1978</v>
      </c>
      <c r="V66" s="13">
        <v>2533</v>
      </c>
      <c r="W66" s="13">
        <v>0</v>
      </c>
      <c r="X66" s="13">
        <v>0</v>
      </c>
      <c r="Y66" s="13">
        <v>6797</v>
      </c>
    </row>
    <row r="67" spans="1:25" x14ac:dyDescent="0.35">
      <c r="A67" s="36" t="str">
        <f>IFERROR(VLOOKUP(C67,'LT-EN'!$A:$B,2,FALSE)," ")</f>
        <v>4.1. Insurance in case of survival</v>
      </c>
      <c r="B67" s="13" t="s">
        <v>156</v>
      </c>
      <c r="C67" s="13" t="s">
        <v>55</v>
      </c>
      <c r="K67" s="13">
        <v>0</v>
      </c>
      <c r="O67" s="13">
        <v>0</v>
      </c>
      <c r="V67" s="13">
        <v>0</v>
      </c>
      <c r="Y67" s="13">
        <v>0</v>
      </c>
    </row>
    <row r="68" spans="1:25" x14ac:dyDescent="0.35">
      <c r="A68" s="36" t="str">
        <f>IFERROR(VLOOKUP(C68,'LT-EN'!$A:$B,2,FALSE)," ")</f>
        <v>4.2. Annuities</v>
      </c>
      <c r="B68" s="13" t="s">
        <v>157</v>
      </c>
      <c r="C68" s="13" t="s">
        <v>59</v>
      </c>
      <c r="K68" s="13">
        <v>24</v>
      </c>
      <c r="O68" s="13">
        <v>0</v>
      </c>
      <c r="Q68" s="13">
        <v>0</v>
      </c>
      <c r="V68" s="13">
        <v>0</v>
      </c>
      <c r="Y68" s="13">
        <v>24</v>
      </c>
    </row>
    <row r="69" spans="1:25" x14ac:dyDescent="0.35">
      <c r="A69" s="36" t="str">
        <f>IFERROR(VLOOKUP(C69,'LT-EN'!$A:$B,2,FALSE)," ")</f>
        <v>4.3. Insurance in case of death</v>
      </c>
      <c r="B69" s="13" t="s">
        <v>158</v>
      </c>
      <c r="C69" s="13" t="s">
        <v>61</v>
      </c>
      <c r="D69" s="13">
        <v>463</v>
      </c>
      <c r="E69" s="13">
        <v>254</v>
      </c>
      <c r="K69" s="13">
        <v>1057</v>
      </c>
      <c r="N69" s="13">
        <v>26</v>
      </c>
      <c r="O69" s="13">
        <v>0</v>
      </c>
      <c r="T69" s="13">
        <v>462</v>
      </c>
      <c r="U69" s="13">
        <v>1978</v>
      </c>
      <c r="V69" s="13">
        <v>2533</v>
      </c>
      <c r="Y69" s="13">
        <v>6773</v>
      </c>
    </row>
    <row r="70" spans="1:25" x14ac:dyDescent="0.35">
      <c r="A70" s="36" t="str">
        <f>IFERROR(VLOOKUP(C70,'LT-EN'!$A:$B,2,FALSE)," ")</f>
        <v>4.4. Other life insurance</v>
      </c>
      <c r="B70" s="13" t="s">
        <v>159</v>
      </c>
      <c r="C70" s="13" t="s">
        <v>64</v>
      </c>
      <c r="K70" s="13">
        <v>0</v>
      </c>
      <c r="O70" s="13">
        <v>0</v>
      </c>
      <c r="Q70" s="13">
        <v>0</v>
      </c>
      <c r="V70" s="13">
        <v>0</v>
      </c>
      <c r="Y70" s="13">
        <v>0</v>
      </c>
    </row>
    <row r="71" spans="1:25" x14ac:dyDescent="0.35">
      <c r="A71" s="36" t="str">
        <f>IFERROR(VLOOKUP(C71,'LT-EN'!$A:$B,2,FALSE)," ")</f>
        <v xml:space="preserve"> </v>
      </c>
    </row>
    <row r="72" spans="1:25" x14ac:dyDescent="0.35">
      <c r="A72" s="36" t="str">
        <f>IFERROR(VLOOKUP(C72,'LT-EN'!$A:$B,2,FALSE)," ")</f>
        <v xml:space="preserve"> </v>
      </c>
    </row>
    <row r="73" spans="1:25" x14ac:dyDescent="0.35">
      <c r="A73" s="36" t="str">
        <f>IFERROR(VLOOKUP(C73,'LT-EN'!$A:$B,2,FALSE)," ")</f>
        <v xml:space="preserve"> </v>
      </c>
    </row>
    <row r="74" spans="1:25" x14ac:dyDescent="0.35">
      <c r="A74" s="36" t="str">
        <f>IFERROR(VLOOKUP(C74,'LT-EN'!$A:$B,2,FALSE)," ")</f>
        <v xml:space="preserve"> </v>
      </c>
    </row>
    <row r="75" spans="1:25" x14ac:dyDescent="0.35">
      <c r="A75" s="36" t="str">
        <f>IFERROR(VLOOKUP(C75,'LT-EN'!$A:$B,2,FALSE)," ")</f>
        <v xml:space="preserve"> </v>
      </c>
    </row>
    <row r="76" spans="1:25" x14ac:dyDescent="0.35">
      <c r="A76" s="36" t="str">
        <f>IFERROR(VLOOKUP(C76,'LT-EN'!$A:$B,2,FALSE)," ")</f>
        <v xml:space="preserve"> </v>
      </c>
    </row>
    <row r="77" spans="1:25" x14ac:dyDescent="0.35">
      <c r="A77" s="36" t="str">
        <f>IFERROR(VLOOKUP(C77,'LT-EN'!$A:$B,2,FALSE)," ")</f>
        <v xml:space="preserve"> </v>
      </c>
    </row>
    <row r="78" spans="1:25" x14ac:dyDescent="0.35">
      <c r="A78" s="36" t="str">
        <f>IFERROR(VLOOKUP(C78,'LT-EN'!$A:$B,2,FALSE)," ")</f>
        <v xml:space="preserve"> </v>
      </c>
    </row>
    <row r="79" spans="1:25" x14ac:dyDescent="0.35">
      <c r="A79" s="36" t="str">
        <f>IFERROR(VLOOKUP(C79,'LT-EN'!$A:$B,2,FALSE)," ")</f>
        <v xml:space="preserve"> </v>
      </c>
    </row>
    <row r="80" spans="1:25" x14ac:dyDescent="0.35">
      <c r="A80" s="36" t="str">
        <f>IFERROR(VLOOKUP(C80,'LT-EN'!$A:$B,2,FALSE)," ")</f>
        <v xml:space="preserve"> </v>
      </c>
    </row>
    <row r="81" spans="1:1" x14ac:dyDescent="0.35">
      <c r="A81" s="36" t="str">
        <f>IFERROR(VLOOKUP(C81,'LT-EN'!$A:$B,2,FALSE)," ")</f>
        <v xml:space="preserve"> </v>
      </c>
    </row>
    <row r="82" spans="1:1" x14ac:dyDescent="0.35">
      <c r="A82" s="36" t="str">
        <f>IFERROR(VLOOKUP(C82,'LT-EN'!$A:$B,2,FALSE)," ")</f>
        <v xml:space="preserve"> </v>
      </c>
    </row>
    <row r="83" spans="1:1" x14ac:dyDescent="0.35">
      <c r="A83" s="36" t="str">
        <f>IFERROR(VLOOKUP(C83,'LT-EN'!$A:$B,2,FALSE)," ")</f>
        <v xml:space="preserve"> </v>
      </c>
    </row>
    <row r="84" spans="1:1" x14ac:dyDescent="0.35">
      <c r="A84" s="36" t="str">
        <f>IFERROR(VLOOKUP(C84,'LT-EN'!$A:$B,2,FALSE)," ")</f>
        <v xml:space="preserve"> </v>
      </c>
    </row>
    <row r="85" spans="1:1" x14ac:dyDescent="0.35">
      <c r="A85" s="36" t="str">
        <f>IFERROR(VLOOKUP(C85,'LT-EN'!$A:$B,2,FALSE)," ")</f>
        <v xml:space="preserve"> </v>
      </c>
    </row>
    <row r="86" spans="1:1" x14ac:dyDescent="0.35">
      <c r="A86" s="36" t="str">
        <f>IFERROR(VLOOKUP(C86,'LT-EN'!$A:$B,2,FALSE)," ")</f>
        <v xml:space="preserve"> </v>
      </c>
    </row>
    <row r="87" spans="1:1" x14ac:dyDescent="0.35">
      <c r="A87" s="36" t="str">
        <f>IFERROR(VLOOKUP(C87,'LT-EN'!$A:$B,2,FALSE)," ")</f>
        <v xml:space="preserve"> </v>
      </c>
    </row>
    <row r="88" spans="1:1" x14ac:dyDescent="0.35">
      <c r="A88" s="36" t="str">
        <f>IFERROR(VLOOKUP(C88,'LT-EN'!$A:$B,2,FALSE)," ")</f>
        <v xml:space="preserve"> </v>
      </c>
    </row>
    <row r="89" spans="1:1" x14ac:dyDescent="0.35">
      <c r="A89" s="36" t="str">
        <f>IFERROR(VLOOKUP(C89,'LT-EN'!$A:$B,2,FALSE)," ")</f>
        <v xml:space="preserve"> </v>
      </c>
    </row>
    <row r="90" spans="1:1" x14ac:dyDescent="0.35">
      <c r="A90" s="36" t="str">
        <f>IFERROR(VLOOKUP(C90,'LT-EN'!$A:$B,2,FALSE)," ")</f>
        <v xml:space="preserve"> </v>
      </c>
    </row>
    <row r="91" spans="1:1" x14ac:dyDescent="0.35">
      <c r="A91" s="36" t="str">
        <f>IFERROR(VLOOKUP(C91,'LT-EN'!$A:$B,2,FALSE)," ")</f>
        <v xml:space="preserve"> </v>
      </c>
    </row>
    <row r="92" spans="1:1" x14ac:dyDescent="0.35">
      <c r="A92" s="36" t="str">
        <f>IFERROR(VLOOKUP(C92,'LT-EN'!$A:$B,2,FALSE)," ")</f>
        <v xml:space="preserve"> </v>
      </c>
    </row>
    <row r="93" spans="1:1" x14ac:dyDescent="0.35">
      <c r="A93" s="36" t="str">
        <f>IFERROR(VLOOKUP(C93,'LT-EN'!$A:$B,2,FALSE)," ")</f>
        <v xml:space="preserve"> </v>
      </c>
    </row>
    <row r="94" spans="1:1" x14ac:dyDescent="0.35">
      <c r="A94" s="36" t="str">
        <f>IFERROR(VLOOKUP(C94,'LT-EN'!$A:$B,2,FALSE)," ")</f>
        <v xml:space="preserve"> </v>
      </c>
    </row>
    <row r="95" spans="1:1" x14ac:dyDescent="0.35">
      <c r="A95" s="36" t="str">
        <f>IFERROR(VLOOKUP(C95,'LT-EN'!$A:$B,2,FALSE)," ")</f>
        <v xml:space="preserve"> </v>
      </c>
    </row>
    <row r="96" spans="1:1" x14ac:dyDescent="0.35">
      <c r="A96" s="36" t="str">
        <f>IFERROR(VLOOKUP(C96,'LT-EN'!$A:$B,2,FALSE)," ")</f>
        <v xml:space="preserve"> </v>
      </c>
    </row>
    <row r="97" spans="1:1" x14ac:dyDescent="0.35">
      <c r="A97" s="36" t="str">
        <f>IFERROR(VLOOKUP(C97,'LT-EN'!$A:$B,2,FALSE)," ")</f>
        <v xml:space="preserve"> </v>
      </c>
    </row>
    <row r="98" spans="1:1" x14ac:dyDescent="0.35">
      <c r="A98" s="36" t="str">
        <f>IFERROR(VLOOKUP(C98,'LT-EN'!$A:$B,2,FALSE)," ")</f>
        <v xml:space="preserve"> </v>
      </c>
    </row>
    <row r="99" spans="1:1" x14ac:dyDescent="0.35">
      <c r="A99" s="36" t="str">
        <f>IFERROR(VLOOKUP(C99,'LT-EN'!$A:$B,2,FALSE)," ")</f>
        <v xml:space="preserve"> </v>
      </c>
    </row>
    <row r="100" spans="1:1" x14ac:dyDescent="0.35">
      <c r="A100" s="36" t="str">
        <f>IFERROR(VLOOKUP(C100,'LT-EN'!$A:$B,2,FALSE)," ")</f>
        <v xml:space="preserve"> </v>
      </c>
    </row>
    <row r="101" spans="1:1" x14ac:dyDescent="0.35">
      <c r="A101" s="36" t="str">
        <f>IFERROR(VLOOKUP(C101,'LT-EN'!$A:$B,2,FALSE)," ")</f>
        <v xml:space="preserve"> </v>
      </c>
    </row>
    <row r="102" spans="1:1" x14ac:dyDescent="0.35">
      <c r="A102" s="36" t="str">
        <f>IFERROR(VLOOKUP(C102,'LT-EN'!$A:$B,2,FALSE)," ")</f>
        <v xml:space="preserve"> </v>
      </c>
    </row>
    <row r="103" spans="1:1" x14ac:dyDescent="0.35">
      <c r="A103" s="36" t="str">
        <f>IFERROR(VLOOKUP(C103,'LT-EN'!$A:$B,2,FALSE)," ")</f>
        <v xml:space="preserve"> </v>
      </c>
    </row>
    <row r="104" spans="1:1" x14ac:dyDescent="0.35">
      <c r="A104" s="36" t="str">
        <f>IFERROR(VLOOKUP(C104,'LT-EN'!$A:$B,2,FALSE)," ")</f>
        <v xml:space="preserve"> </v>
      </c>
    </row>
    <row r="105" spans="1:1" x14ac:dyDescent="0.35">
      <c r="A105" s="36" t="str">
        <f>IFERROR(VLOOKUP(C105,'LT-EN'!$A:$B,2,FALSE)," ")</f>
        <v xml:space="preserve"> </v>
      </c>
    </row>
    <row r="106" spans="1:1" x14ac:dyDescent="0.35">
      <c r="A106" s="36" t="str">
        <f>IFERROR(VLOOKUP(C106,'LT-EN'!$A:$B,2,FALSE)," ")</f>
        <v xml:space="preserve"> </v>
      </c>
    </row>
    <row r="107" spans="1:1" x14ac:dyDescent="0.35">
      <c r="A107" s="36" t="str">
        <f>IFERROR(VLOOKUP(C107,'LT-EN'!$A:$B,2,FALSE)," ")</f>
        <v xml:space="preserve"> </v>
      </c>
    </row>
    <row r="108" spans="1:1" x14ac:dyDescent="0.35">
      <c r="A108" s="36" t="str">
        <f>IFERROR(VLOOKUP(C108,'LT-EN'!$A:$B,2,FALSE)," ")</f>
        <v xml:space="preserve"> </v>
      </c>
    </row>
    <row r="109" spans="1:1" x14ac:dyDescent="0.35">
      <c r="A109" s="36" t="str">
        <f>IFERROR(VLOOKUP(C109,'LT-EN'!$A:$B,2,FALSE)," ")</f>
        <v xml:space="preserve"> </v>
      </c>
    </row>
    <row r="110" spans="1:1" x14ac:dyDescent="0.35">
      <c r="A110" s="36" t="str">
        <f>IFERROR(VLOOKUP(C110,'LT-EN'!$A:$B,2,FALSE)," ")</f>
        <v xml:space="preserve"> </v>
      </c>
    </row>
    <row r="111" spans="1:1" x14ac:dyDescent="0.35">
      <c r="A111" s="36" t="str">
        <f>IFERROR(VLOOKUP(C111,'LT-EN'!$A:$B,2,FALSE)," ")</f>
        <v xml:space="preserve"> </v>
      </c>
    </row>
    <row r="112" spans="1:1" x14ac:dyDescent="0.35">
      <c r="A112" s="36" t="str">
        <f>IFERROR(VLOOKUP(C112,'LT-EN'!$A:$B,2,FALSE)," ")</f>
        <v xml:space="preserve"> </v>
      </c>
    </row>
    <row r="113" spans="1:1" x14ac:dyDescent="0.35">
      <c r="A113" s="36" t="str">
        <f>IFERROR(VLOOKUP(C113,'LT-EN'!$A:$B,2,FALSE)," ")</f>
        <v xml:space="preserve"> </v>
      </c>
    </row>
    <row r="114" spans="1:1" x14ac:dyDescent="0.35">
      <c r="A114" s="36" t="str">
        <f>IFERROR(VLOOKUP(C114,'LT-EN'!$A:$B,2,FALSE)," ")</f>
        <v xml:space="preserve"> </v>
      </c>
    </row>
    <row r="115" spans="1:1" x14ac:dyDescent="0.35">
      <c r="A115" s="36" t="str">
        <f>IFERROR(VLOOKUP(C115,'LT-EN'!$A:$B,2,FALSE)," ")</f>
        <v xml:space="preserve"> </v>
      </c>
    </row>
    <row r="116" spans="1:1" x14ac:dyDescent="0.35">
      <c r="A116" s="36" t="str">
        <f>IFERROR(VLOOKUP(C116,'LT-EN'!$A:$B,2,FALSE)," ")</f>
        <v xml:space="preserve"> </v>
      </c>
    </row>
    <row r="117" spans="1:1" x14ac:dyDescent="0.35">
      <c r="A117" s="36" t="str">
        <f>IFERROR(VLOOKUP(C117,'LT-EN'!$A:$B,2,FALSE)," ")</f>
        <v xml:space="preserve"> </v>
      </c>
    </row>
    <row r="118" spans="1:1" x14ac:dyDescent="0.35">
      <c r="A118" s="36" t="str">
        <f>IFERROR(VLOOKUP(C118,'LT-EN'!$A:$B,2,FALSE)," ")</f>
        <v xml:space="preserve"> </v>
      </c>
    </row>
    <row r="119" spans="1:1" x14ac:dyDescent="0.35">
      <c r="A119" s="36" t="str">
        <f>IFERROR(VLOOKUP(C119,'LT-EN'!$A:$B,2,FALSE)," ")</f>
        <v xml:space="preserve"> </v>
      </c>
    </row>
    <row r="120" spans="1:1" x14ac:dyDescent="0.35">
      <c r="A120" s="36" t="str">
        <f>IFERROR(VLOOKUP(C120,'LT-EN'!$A:$B,2,FALSE)," ")</f>
        <v xml:space="preserve"> </v>
      </c>
    </row>
    <row r="121" spans="1:1" x14ac:dyDescent="0.35">
      <c r="A121" s="36" t="str">
        <f>IFERROR(VLOOKUP(C121,'LT-EN'!$A:$B,2,FALSE)," ")</f>
        <v xml:space="preserve"> </v>
      </c>
    </row>
    <row r="122" spans="1:1" x14ac:dyDescent="0.35">
      <c r="A122" s="36" t="str">
        <f>IFERROR(VLOOKUP(C122,'LT-EN'!$A:$B,2,FALSE)," ")</f>
        <v xml:space="preserve"> </v>
      </c>
    </row>
    <row r="123" spans="1:1" x14ac:dyDescent="0.35">
      <c r="A123" s="36" t="str">
        <f>IFERROR(VLOOKUP(C123,'LT-EN'!$A:$B,2,FALSE)," ")</f>
        <v xml:space="preserve"> </v>
      </c>
    </row>
    <row r="124" spans="1:1" x14ac:dyDescent="0.35">
      <c r="A124" s="36" t="str">
        <f>IFERROR(VLOOKUP(C124,'LT-EN'!$A:$B,2,FALSE)," ")</f>
        <v xml:space="preserve"> </v>
      </c>
    </row>
    <row r="125" spans="1:1" x14ac:dyDescent="0.35">
      <c r="A125" s="36" t="str">
        <f>IFERROR(VLOOKUP(C125,'LT-EN'!$A:$B,2,FALSE)," ")</f>
        <v xml:space="preserve"> </v>
      </c>
    </row>
    <row r="126" spans="1:1" x14ac:dyDescent="0.35">
      <c r="A126" s="36" t="str">
        <f>IFERROR(VLOOKUP(C126,'LT-EN'!$A:$B,2,FALSE)," ")</f>
        <v xml:space="preserve"> </v>
      </c>
    </row>
    <row r="127" spans="1:1" x14ac:dyDescent="0.35">
      <c r="A127" s="36" t="str">
        <f>IFERROR(VLOOKUP(C127,'LT-EN'!$A:$B,2,FALSE)," ")</f>
        <v xml:space="preserve"> </v>
      </c>
    </row>
    <row r="128" spans="1:1" x14ac:dyDescent="0.35">
      <c r="A128" s="36" t="str">
        <f>IFERROR(VLOOKUP(C128,'LT-EN'!$A:$B,2,FALSE)," ")</f>
        <v xml:space="preserve"> </v>
      </c>
    </row>
    <row r="129" spans="1:1" x14ac:dyDescent="0.35">
      <c r="A129" s="36" t="str">
        <f>IFERROR(VLOOKUP(C129,'LT-EN'!$A:$B,2,FALSE)," ")</f>
        <v xml:space="preserve"> </v>
      </c>
    </row>
    <row r="130" spans="1:1" x14ac:dyDescent="0.35">
      <c r="A130" s="36" t="str">
        <f>IFERROR(VLOOKUP(C130,'LT-EN'!$A:$B,2,FALSE)," ")</f>
        <v xml:space="preserve"> </v>
      </c>
    </row>
    <row r="131" spans="1:1" x14ac:dyDescent="0.35">
      <c r="A131" s="36" t="str">
        <f>IFERROR(VLOOKUP(C131,'LT-EN'!$A:$B,2,FALSE)," ")</f>
        <v xml:space="preserve"> </v>
      </c>
    </row>
    <row r="132" spans="1:1" x14ac:dyDescent="0.35">
      <c r="A132" s="36" t="str">
        <f>IFERROR(VLOOKUP(C132,'LT-EN'!$A:$B,2,FALSE)," ")</f>
        <v xml:space="preserve"> </v>
      </c>
    </row>
    <row r="133" spans="1:1" x14ac:dyDescent="0.35">
      <c r="A133" s="36" t="str">
        <f>IFERROR(VLOOKUP(C133,'LT-EN'!$A:$B,2,FALSE)," ")</f>
        <v xml:space="preserve"> </v>
      </c>
    </row>
    <row r="134" spans="1:1" x14ac:dyDescent="0.35">
      <c r="A134" s="36" t="str">
        <f>IFERROR(VLOOKUP(C134,'LT-EN'!$A:$B,2,FALSE)," ")</f>
        <v xml:space="preserve"> </v>
      </c>
    </row>
    <row r="135" spans="1:1" x14ac:dyDescent="0.35">
      <c r="A135" s="36" t="str">
        <f>IFERROR(VLOOKUP(C135,'LT-EN'!$A:$B,2,FALSE)," ")</f>
        <v xml:space="preserve"> </v>
      </c>
    </row>
    <row r="136" spans="1:1" x14ac:dyDescent="0.35">
      <c r="A136" s="36" t="str">
        <f>IFERROR(VLOOKUP(C136,'LT-EN'!$A:$B,2,FALSE)," ")</f>
        <v xml:space="preserve"> </v>
      </c>
    </row>
    <row r="137" spans="1:1" x14ac:dyDescent="0.35">
      <c r="A137" s="36" t="str">
        <f>IFERROR(VLOOKUP(C137,'LT-EN'!$A:$B,2,FALSE)," ")</f>
        <v xml:space="preserve"> </v>
      </c>
    </row>
    <row r="138" spans="1:1" x14ac:dyDescent="0.35">
      <c r="A138" s="36" t="str">
        <f>IFERROR(VLOOKUP(C138,'LT-EN'!$A:$B,2,FALSE)," ")</f>
        <v xml:space="preserve"> </v>
      </c>
    </row>
    <row r="139" spans="1:1" x14ac:dyDescent="0.35">
      <c r="A139" s="36" t="str">
        <f>IFERROR(VLOOKUP(C139,'LT-EN'!$A:$B,2,FALSE)," ")</f>
        <v xml:space="preserve"> </v>
      </c>
    </row>
    <row r="140" spans="1:1" x14ac:dyDescent="0.35">
      <c r="A140" s="36" t="str">
        <f>IFERROR(VLOOKUP(C140,'LT-EN'!$A:$B,2,FALSE)," ")</f>
        <v xml:space="preserve"> </v>
      </c>
    </row>
    <row r="141" spans="1:1" x14ac:dyDescent="0.35">
      <c r="A141" s="36" t="str">
        <f>IFERROR(VLOOKUP(C141,'LT-EN'!$A:$B,2,FALSE)," ")</f>
        <v xml:space="preserve"> </v>
      </c>
    </row>
    <row r="142" spans="1:1" x14ac:dyDescent="0.35">
      <c r="A142" s="36" t="str">
        <f>IFERROR(VLOOKUP(C142,'LT-EN'!$A:$B,2,FALSE)," ")</f>
        <v xml:space="preserve"> </v>
      </c>
    </row>
    <row r="143" spans="1:1" x14ac:dyDescent="0.35">
      <c r="A143" s="36" t="str">
        <f>IFERROR(VLOOKUP(C143,'LT-EN'!$A:$B,2,FALSE)," ")</f>
        <v xml:space="preserve"> </v>
      </c>
    </row>
    <row r="144" spans="1:1" x14ac:dyDescent="0.35">
      <c r="A144" s="36" t="str">
        <f>IFERROR(VLOOKUP(C144,'LT-EN'!$A:$B,2,FALSE)," ")</f>
        <v xml:space="preserve"> </v>
      </c>
    </row>
    <row r="145" spans="1:1" x14ac:dyDescent="0.35">
      <c r="A145" s="36" t="str">
        <f>IFERROR(VLOOKUP(C145,'LT-EN'!$A:$B,2,FALSE)," ")</f>
        <v xml:space="preserve"> </v>
      </c>
    </row>
    <row r="146" spans="1:1" x14ac:dyDescent="0.35">
      <c r="A146" s="36" t="str">
        <f>IFERROR(VLOOKUP(C146,'LT-EN'!$A:$B,2,FALSE)," ")</f>
        <v xml:space="preserve"> </v>
      </c>
    </row>
    <row r="147" spans="1:1" x14ac:dyDescent="0.35">
      <c r="A147" s="36" t="str">
        <f>IFERROR(VLOOKUP(C147,'LT-EN'!$A:$B,2,FALSE)," ")</f>
        <v xml:space="preserve"> </v>
      </c>
    </row>
    <row r="148" spans="1:1" x14ac:dyDescent="0.35">
      <c r="A148" s="36" t="str">
        <f>IFERROR(VLOOKUP(C148,'LT-EN'!$A:$B,2,FALSE)," ")</f>
        <v xml:space="preserve"> </v>
      </c>
    </row>
    <row r="149" spans="1:1" x14ac:dyDescent="0.35">
      <c r="A149" s="36" t="str">
        <f>IFERROR(VLOOKUP(C149,'LT-EN'!$A:$B,2,FALSE)," ")</f>
        <v xml:space="preserve"> </v>
      </c>
    </row>
    <row r="150" spans="1:1" x14ac:dyDescent="0.35">
      <c r="A150" s="36" t="str">
        <f>IFERROR(VLOOKUP(C150,'LT-EN'!$A:$B,2,FALSE)," ")</f>
        <v xml:space="preserve"> </v>
      </c>
    </row>
    <row r="151" spans="1:1" x14ac:dyDescent="0.35">
      <c r="A151" s="36" t="str">
        <f>IFERROR(VLOOKUP(C151,'LT-EN'!$A:$B,2,FALSE)," ")</f>
        <v xml:space="preserve"> </v>
      </c>
    </row>
    <row r="152" spans="1:1" x14ac:dyDescent="0.35">
      <c r="A152" s="36" t="str">
        <f>IFERROR(VLOOKUP(C152,'LT-EN'!$A:$B,2,FALSE)," ")</f>
        <v xml:space="preserve"> </v>
      </c>
    </row>
    <row r="153" spans="1:1" x14ac:dyDescent="0.35">
      <c r="A153" s="36" t="str">
        <f>IFERROR(VLOOKUP(C153,'LT-EN'!$A:$B,2,FALSE)," ")</f>
        <v xml:space="preserve"> </v>
      </c>
    </row>
    <row r="154" spans="1:1" x14ac:dyDescent="0.35">
      <c r="A154" s="36" t="str">
        <f>IFERROR(VLOOKUP(C154,'LT-EN'!$A:$B,2,FALSE)," ")</f>
        <v xml:space="preserve"> </v>
      </c>
    </row>
    <row r="155" spans="1:1" x14ac:dyDescent="0.35">
      <c r="A155" s="36" t="str">
        <f>IFERROR(VLOOKUP(C155,'LT-EN'!$A:$B,2,FALSE)," ")</f>
        <v xml:space="preserve"> </v>
      </c>
    </row>
    <row r="156" spans="1:1" x14ac:dyDescent="0.35">
      <c r="A156" s="36" t="str">
        <f>IFERROR(VLOOKUP(C156,'LT-EN'!$A:$B,2,FALSE)," ")</f>
        <v xml:space="preserve"> </v>
      </c>
    </row>
    <row r="157" spans="1:1" x14ac:dyDescent="0.35">
      <c r="A157" s="36" t="str">
        <f>IFERROR(VLOOKUP(C157,'LT-EN'!$A:$B,2,FALSE)," ")</f>
        <v xml:space="preserve"> </v>
      </c>
    </row>
    <row r="158" spans="1:1" x14ac:dyDescent="0.35">
      <c r="A158" s="36" t="str">
        <f>IFERROR(VLOOKUP(C158,'LT-EN'!$A:$B,2,FALSE)," ")</f>
        <v xml:space="preserve"> </v>
      </c>
    </row>
    <row r="159" spans="1:1" x14ac:dyDescent="0.35">
      <c r="A159" s="36" t="str">
        <f>IFERROR(VLOOKUP(C159,'LT-EN'!$A:$B,2,FALSE)," ")</f>
        <v xml:space="preserve"> </v>
      </c>
    </row>
    <row r="160" spans="1:1" x14ac:dyDescent="0.35">
      <c r="A160" s="36" t="str">
        <f>IFERROR(VLOOKUP(C160,'LT-EN'!$A:$B,2,FALSE)," ")</f>
        <v xml:space="preserve"> </v>
      </c>
    </row>
    <row r="161" spans="1:1" x14ac:dyDescent="0.35">
      <c r="A161" s="36" t="str">
        <f>IFERROR(VLOOKUP(C161,'LT-EN'!$A:$B,2,FALSE)," ")</f>
        <v xml:space="preserve"> </v>
      </c>
    </row>
    <row r="162" spans="1:1" x14ac:dyDescent="0.35">
      <c r="A162" s="36" t="str">
        <f>IFERROR(VLOOKUP(C162,'LT-EN'!$A:$B,2,FALSE)," ")</f>
        <v xml:space="preserve"> </v>
      </c>
    </row>
    <row r="163" spans="1:1" x14ac:dyDescent="0.35">
      <c r="A163" s="36" t="str">
        <f>IFERROR(VLOOKUP(C163,'LT-EN'!$A:$B,2,FALSE)," ")</f>
        <v xml:space="preserve"> </v>
      </c>
    </row>
    <row r="164" spans="1:1" x14ac:dyDescent="0.35">
      <c r="A164" s="36" t="str">
        <f>IFERROR(VLOOKUP(C164,'LT-EN'!$A:$B,2,FALSE)," ")</f>
        <v xml:space="preserve"> </v>
      </c>
    </row>
    <row r="165" spans="1:1" x14ac:dyDescent="0.35">
      <c r="A165" s="36" t="str">
        <f>IFERROR(VLOOKUP(C165,'LT-EN'!$A:$B,2,FALSE)," ")</f>
        <v xml:space="preserve"> </v>
      </c>
    </row>
    <row r="166" spans="1:1" x14ac:dyDescent="0.35">
      <c r="A166" s="36" t="str">
        <f>IFERROR(VLOOKUP(C166,'LT-EN'!$A:$B,2,FALSE)," ")</f>
        <v xml:space="preserve"> </v>
      </c>
    </row>
    <row r="167" spans="1:1" x14ac:dyDescent="0.35">
      <c r="A167" s="36" t="str">
        <f>IFERROR(VLOOKUP(C167,'LT-EN'!$A:$B,2,FALSE)," ")</f>
        <v xml:space="preserve"> </v>
      </c>
    </row>
    <row r="168" spans="1:1" x14ac:dyDescent="0.35">
      <c r="A168" s="36" t="str">
        <f>IFERROR(VLOOKUP(C168,'LT-EN'!$A:$B,2,FALSE)," ")</f>
        <v xml:space="preserve"> </v>
      </c>
    </row>
    <row r="169" spans="1:1" x14ac:dyDescent="0.35">
      <c r="A169" s="36" t="str">
        <f>IFERROR(VLOOKUP(C169,'LT-EN'!$A:$B,2,FALSE)," ")</f>
        <v xml:space="preserve"> </v>
      </c>
    </row>
    <row r="170" spans="1:1" x14ac:dyDescent="0.35">
      <c r="A170" s="36" t="str">
        <f>IFERROR(VLOOKUP(C170,'LT-EN'!$A:$B,2,FALSE)," ")</f>
        <v xml:space="preserve"> </v>
      </c>
    </row>
    <row r="171" spans="1:1" x14ac:dyDescent="0.35">
      <c r="A171" s="36" t="str">
        <f>IFERROR(VLOOKUP(C171,'LT-EN'!$A:$B,2,FALSE)," ")</f>
        <v xml:space="preserve"> </v>
      </c>
    </row>
    <row r="172" spans="1:1" x14ac:dyDescent="0.35">
      <c r="A172" s="36" t="str">
        <f>IFERROR(VLOOKUP(C172,'LT-EN'!$A:$B,2,FALSE)," ")</f>
        <v xml:space="preserve"> </v>
      </c>
    </row>
    <row r="173" spans="1:1" x14ac:dyDescent="0.35">
      <c r="A173" s="36" t="str">
        <f>IFERROR(VLOOKUP(C173,'LT-EN'!$A:$B,2,FALSE)," ")</f>
        <v xml:space="preserve"> </v>
      </c>
    </row>
    <row r="174" spans="1:1" x14ac:dyDescent="0.35">
      <c r="A174" s="36" t="str">
        <f>IFERROR(VLOOKUP(C174,'LT-EN'!$A:$B,2,FALSE)," ")</f>
        <v xml:space="preserve"> </v>
      </c>
    </row>
    <row r="175" spans="1:1" x14ac:dyDescent="0.35">
      <c r="A175" s="36" t="str">
        <f>IFERROR(VLOOKUP(C175,'LT-EN'!$A:$B,2,FALSE)," ")</f>
        <v xml:space="preserve"> </v>
      </c>
    </row>
    <row r="176" spans="1:1" x14ac:dyDescent="0.35">
      <c r="A176" s="36" t="str">
        <f>IFERROR(VLOOKUP(C176,'LT-EN'!$A:$B,2,FALSE)," ")</f>
        <v xml:space="preserve"> </v>
      </c>
    </row>
    <row r="177" spans="1:1" x14ac:dyDescent="0.35">
      <c r="A177" s="36" t="str">
        <f>IFERROR(VLOOKUP(C177,'LT-EN'!$A:$B,2,FALSE)," ")</f>
        <v xml:space="preserve"> </v>
      </c>
    </row>
    <row r="178" spans="1:1" x14ac:dyDescent="0.35">
      <c r="A178" s="36" t="str">
        <f>IFERROR(VLOOKUP(C178,'LT-EN'!$A:$B,2,FALSE)," ")</f>
        <v xml:space="preserve"> </v>
      </c>
    </row>
    <row r="179" spans="1:1" x14ac:dyDescent="0.35">
      <c r="A179" s="36" t="str">
        <f>IFERROR(VLOOKUP(C179,'LT-EN'!$A:$B,2,FALSE)," ")</f>
        <v xml:space="preserve"> </v>
      </c>
    </row>
    <row r="180" spans="1:1" x14ac:dyDescent="0.35">
      <c r="A180" s="36" t="str">
        <f>IFERROR(VLOOKUP(C180,'LT-EN'!$A:$B,2,FALSE)," ")</f>
        <v xml:space="preserve"> </v>
      </c>
    </row>
    <row r="181" spans="1:1" x14ac:dyDescent="0.35">
      <c r="A181" s="36" t="str">
        <f>IFERROR(VLOOKUP(C181,'LT-EN'!$A:$B,2,FALSE)," ")</f>
        <v xml:space="preserve"> </v>
      </c>
    </row>
    <row r="182" spans="1:1" x14ac:dyDescent="0.35">
      <c r="A182" s="36" t="str">
        <f>IFERROR(VLOOKUP(C182,'LT-EN'!$A:$B,2,FALSE)," ")</f>
        <v xml:space="preserve"> </v>
      </c>
    </row>
    <row r="183" spans="1:1" x14ac:dyDescent="0.35">
      <c r="A183" s="36" t="str">
        <f>IFERROR(VLOOKUP(C183,'LT-EN'!$A:$B,2,FALSE)," ")</f>
        <v xml:space="preserve"> </v>
      </c>
    </row>
    <row r="184" spans="1:1" x14ac:dyDescent="0.35">
      <c r="A184" s="36" t="str">
        <f>IFERROR(VLOOKUP(C184,'LT-EN'!$A:$B,2,FALSE)," ")</f>
        <v xml:space="preserve"> </v>
      </c>
    </row>
    <row r="185" spans="1:1" x14ac:dyDescent="0.35">
      <c r="A185" s="36" t="str">
        <f>IFERROR(VLOOKUP(C185,'LT-EN'!$A:$B,2,FALSE)," ")</f>
        <v xml:space="preserve"> </v>
      </c>
    </row>
    <row r="186" spans="1:1" x14ac:dyDescent="0.35">
      <c r="A186" s="36" t="str">
        <f>IFERROR(VLOOKUP(C186,'LT-EN'!$A:$B,2,FALSE)," ")</f>
        <v xml:space="preserve"> </v>
      </c>
    </row>
    <row r="187" spans="1:1" x14ac:dyDescent="0.35">
      <c r="A187" s="36" t="str">
        <f>IFERROR(VLOOKUP(C187,'LT-EN'!$A:$B,2,FALSE)," ")</f>
        <v xml:space="preserve"> </v>
      </c>
    </row>
    <row r="188" spans="1:1" x14ac:dyDescent="0.35">
      <c r="A188" s="36" t="str">
        <f>IFERROR(VLOOKUP(C188,'LT-EN'!$A:$B,2,FALSE)," ")</f>
        <v xml:space="preserve"> </v>
      </c>
    </row>
    <row r="189" spans="1:1" x14ac:dyDescent="0.35">
      <c r="A189" s="36" t="str">
        <f>IFERROR(VLOOKUP(C189,'LT-EN'!$A:$B,2,FALSE)," ")</f>
        <v xml:space="preserve"> </v>
      </c>
    </row>
    <row r="190" spans="1:1" x14ac:dyDescent="0.35">
      <c r="A190" s="36" t="str">
        <f>IFERROR(VLOOKUP(C190,'LT-EN'!$A:$B,2,FALSE)," ")</f>
        <v xml:space="preserve"> </v>
      </c>
    </row>
    <row r="191" spans="1:1" x14ac:dyDescent="0.35">
      <c r="A191" s="36" t="str">
        <f>IFERROR(VLOOKUP(C191,'LT-EN'!$A:$B,2,FALSE)," ")</f>
        <v xml:space="preserve"> </v>
      </c>
    </row>
    <row r="192" spans="1:1" x14ac:dyDescent="0.35">
      <c r="A192" s="36" t="str">
        <f>IFERROR(VLOOKUP(C192,'LT-EN'!$A:$B,2,FALSE)," ")</f>
        <v xml:space="preserve"> </v>
      </c>
    </row>
    <row r="193" spans="1:1" x14ac:dyDescent="0.35">
      <c r="A193" s="36" t="str">
        <f>IFERROR(VLOOKUP(C193,'LT-EN'!$A:$B,2,FALSE)," ")</f>
        <v xml:space="preserve"> </v>
      </c>
    </row>
    <row r="194" spans="1:1" x14ac:dyDescent="0.35">
      <c r="A194" s="36" t="str">
        <f>IFERROR(VLOOKUP(C194,'LT-EN'!$A:$B,2,FALSE)," ")</f>
        <v xml:space="preserve"> </v>
      </c>
    </row>
    <row r="195" spans="1:1" x14ac:dyDescent="0.35">
      <c r="A195" s="36" t="str">
        <f>IFERROR(VLOOKUP(C195,'LT-EN'!$A:$B,2,FALSE)," ")</f>
        <v xml:space="preserve"> </v>
      </c>
    </row>
    <row r="196" spans="1:1" x14ac:dyDescent="0.35">
      <c r="A196" s="36" t="str">
        <f>IFERROR(VLOOKUP(C196,'LT-EN'!$A:$B,2,FALSE)," ")</f>
        <v xml:space="preserve"> </v>
      </c>
    </row>
    <row r="197" spans="1:1" x14ac:dyDescent="0.35">
      <c r="A197" s="36" t="str">
        <f>IFERROR(VLOOKUP(C197,'LT-EN'!$A:$B,2,FALSE)," ")</f>
        <v xml:space="preserve"> </v>
      </c>
    </row>
    <row r="198" spans="1:1" x14ac:dyDescent="0.35">
      <c r="A198" s="36" t="str">
        <f>IFERROR(VLOOKUP(C198,'LT-EN'!$A:$B,2,FALSE)," ")</f>
        <v xml:space="preserve"> </v>
      </c>
    </row>
    <row r="199" spans="1:1" x14ac:dyDescent="0.35">
      <c r="A199" s="36" t="str">
        <f>IFERROR(VLOOKUP(C199,'LT-EN'!$A:$B,2,FALSE)," ")</f>
        <v xml:space="preserve"> </v>
      </c>
    </row>
    <row r="200" spans="1:1" x14ac:dyDescent="0.35">
      <c r="A200" s="36" t="str">
        <f>IFERROR(VLOOKUP(C200,'LT-EN'!$A:$B,2,FALSE)," ")</f>
        <v xml:space="preserve"> </v>
      </c>
    </row>
    <row r="201" spans="1:1" x14ac:dyDescent="0.35">
      <c r="A201" s="36" t="str">
        <f>IFERROR(VLOOKUP(C201,'LT-EN'!$A:$B,2,FALSE)," ")</f>
        <v xml:space="preserve"> </v>
      </c>
    </row>
    <row r="202" spans="1:1" x14ac:dyDescent="0.35">
      <c r="A202" s="36" t="str">
        <f>IFERROR(VLOOKUP(C202,'LT-EN'!$A:$B,2,FALSE)," ")</f>
        <v xml:space="preserve"> </v>
      </c>
    </row>
    <row r="203" spans="1:1" x14ac:dyDescent="0.35">
      <c r="A203" s="36" t="str">
        <f>IFERROR(VLOOKUP(C203,'LT-EN'!$A:$B,2,FALSE)," ")</f>
        <v xml:space="preserve"> </v>
      </c>
    </row>
    <row r="204" spans="1:1" x14ac:dyDescent="0.35">
      <c r="A204" s="36" t="str">
        <f>IFERROR(VLOOKUP(C204,'LT-EN'!$A:$B,2,FALSE)," ")</f>
        <v xml:space="preserve"> </v>
      </c>
    </row>
    <row r="205" spans="1:1" x14ac:dyDescent="0.35">
      <c r="A205" s="36" t="str">
        <f>IFERROR(VLOOKUP(C205,'LT-EN'!$A:$B,2,FALSE)," ")</f>
        <v xml:space="preserve"> </v>
      </c>
    </row>
    <row r="206" spans="1:1" x14ac:dyDescent="0.35">
      <c r="A206" s="36" t="str">
        <f>IFERROR(VLOOKUP(C206,'LT-EN'!$A:$B,2,FALSE)," ")</f>
        <v xml:space="preserve"> </v>
      </c>
    </row>
    <row r="207" spans="1:1" x14ac:dyDescent="0.35">
      <c r="A207" s="36" t="str">
        <f>IFERROR(VLOOKUP(C207,'LT-EN'!$A:$B,2,FALSE)," ")</f>
        <v xml:space="preserve"> </v>
      </c>
    </row>
    <row r="208" spans="1:1" x14ac:dyDescent="0.35">
      <c r="A208" s="36" t="str">
        <f>IFERROR(VLOOKUP(C208,'LT-EN'!$A:$B,2,FALSE)," ")</f>
        <v xml:space="preserve"> </v>
      </c>
    </row>
    <row r="209" spans="1:1" x14ac:dyDescent="0.35">
      <c r="A209" s="36" t="str">
        <f>IFERROR(VLOOKUP(C209,'LT-EN'!$A:$B,2,FALSE)," ")</f>
        <v xml:space="preserve"> </v>
      </c>
    </row>
    <row r="210" spans="1:1" x14ac:dyDescent="0.35">
      <c r="A210" s="36" t="str">
        <f>IFERROR(VLOOKUP(C210,'LT-EN'!$A:$B,2,FALSE)," ")</f>
        <v xml:space="preserve"> </v>
      </c>
    </row>
    <row r="211" spans="1:1" x14ac:dyDescent="0.35">
      <c r="A211" s="36" t="str">
        <f>IFERROR(VLOOKUP(C211,'LT-EN'!$A:$B,2,FALSE)," ")</f>
        <v xml:space="preserve"> </v>
      </c>
    </row>
    <row r="212" spans="1:1" x14ac:dyDescent="0.35">
      <c r="A212" s="36" t="str">
        <f>IFERROR(VLOOKUP(C212,'LT-EN'!$A:$B,2,FALSE)," ")</f>
        <v xml:space="preserve"> </v>
      </c>
    </row>
    <row r="213" spans="1:1" x14ac:dyDescent="0.35">
      <c r="A213" s="36" t="str">
        <f>IFERROR(VLOOKUP(C213,'LT-EN'!$A:$B,2,FALSE)," ")</f>
        <v xml:space="preserve"> </v>
      </c>
    </row>
    <row r="214" spans="1:1" x14ac:dyDescent="0.35">
      <c r="A214" s="36" t="str">
        <f>IFERROR(VLOOKUP(C214,'LT-EN'!$A:$B,2,FALSE)," ")</f>
        <v xml:space="preserve"> </v>
      </c>
    </row>
    <row r="215" spans="1:1" x14ac:dyDescent="0.35">
      <c r="A215" s="36" t="str">
        <f>IFERROR(VLOOKUP(C215,'LT-EN'!$A:$B,2,FALSE)," ")</f>
        <v xml:space="preserve"> </v>
      </c>
    </row>
    <row r="216" spans="1:1" x14ac:dyDescent="0.35">
      <c r="A216" s="36" t="str">
        <f>IFERROR(VLOOKUP(C216,'LT-EN'!$A:$B,2,FALSE)," ")</f>
        <v xml:space="preserve"> </v>
      </c>
    </row>
    <row r="217" spans="1:1" x14ac:dyDescent="0.35">
      <c r="A217" s="36" t="str">
        <f>IFERROR(VLOOKUP(C217,'LT-EN'!$A:$B,2,FALSE)," ")</f>
        <v xml:space="preserve"> </v>
      </c>
    </row>
    <row r="218" spans="1:1" x14ac:dyDescent="0.35">
      <c r="A218" s="36" t="str">
        <f>IFERROR(VLOOKUP(C218,'LT-EN'!$A:$B,2,FALSE)," ")</f>
        <v xml:space="preserve"> </v>
      </c>
    </row>
    <row r="219" spans="1:1" x14ac:dyDescent="0.35">
      <c r="A219" s="36" t="str">
        <f>IFERROR(VLOOKUP(C219,'LT-EN'!$A:$B,2,FALSE)," ")</f>
        <v xml:space="preserve"> </v>
      </c>
    </row>
    <row r="220" spans="1:1" x14ac:dyDescent="0.35">
      <c r="A220" s="36" t="str">
        <f>IFERROR(VLOOKUP(C220,'LT-EN'!$A:$B,2,FALSE)," ")</f>
        <v xml:space="preserve"> </v>
      </c>
    </row>
    <row r="221" spans="1:1" x14ac:dyDescent="0.35">
      <c r="A221" s="36" t="str">
        <f>IFERROR(VLOOKUP(C221,'LT-EN'!$A:$B,2,FALSE)," ")</f>
        <v xml:space="preserve"> </v>
      </c>
    </row>
    <row r="222" spans="1:1" x14ac:dyDescent="0.35">
      <c r="A222" s="36" t="str">
        <f>IFERROR(VLOOKUP(C222,'LT-EN'!$A:$B,2,FALSE)," ")</f>
        <v xml:space="preserve"> </v>
      </c>
    </row>
    <row r="223" spans="1:1" x14ac:dyDescent="0.35">
      <c r="A223" s="36" t="str">
        <f>IFERROR(VLOOKUP(C223,'LT-EN'!$A:$B,2,FALSE)," ")</f>
        <v xml:space="preserve"> </v>
      </c>
    </row>
    <row r="224" spans="1:1" x14ac:dyDescent="0.35">
      <c r="A224" s="36" t="str">
        <f>IFERROR(VLOOKUP(C224,'LT-EN'!$A:$B,2,FALSE)," ")</f>
        <v xml:space="preserve"> </v>
      </c>
    </row>
    <row r="225" spans="1:1" x14ac:dyDescent="0.35">
      <c r="A225" s="36" t="str">
        <f>IFERROR(VLOOKUP(C225,'LT-EN'!$A:$B,2,FALSE)," ")</f>
        <v xml:space="preserve"> </v>
      </c>
    </row>
    <row r="226" spans="1:1" x14ac:dyDescent="0.35">
      <c r="A226" s="36" t="str">
        <f>IFERROR(VLOOKUP(C226,'LT-EN'!$A:$B,2,FALSE)," ")</f>
        <v xml:space="preserve"> </v>
      </c>
    </row>
    <row r="227" spans="1:1" x14ac:dyDescent="0.35">
      <c r="A227" s="36" t="str">
        <f>IFERROR(VLOOKUP(C227,'LT-EN'!$A:$B,2,FALSE)," ")</f>
        <v xml:space="preserve"> </v>
      </c>
    </row>
    <row r="228" spans="1:1" x14ac:dyDescent="0.35">
      <c r="A228" s="36" t="str">
        <f>IFERROR(VLOOKUP(C228,'LT-EN'!$A:$B,2,FALSE)," ")</f>
        <v xml:space="preserve"> </v>
      </c>
    </row>
    <row r="229" spans="1:1" x14ac:dyDescent="0.35">
      <c r="A229" s="36" t="str">
        <f>IFERROR(VLOOKUP(C229,'LT-EN'!$A:$B,2,FALSE)," ")</f>
        <v xml:space="preserve"> </v>
      </c>
    </row>
    <row r="230" spans="1:1" x14ac:dyDescent="0.35">
      <c r="A230" s="36" t="str">
        <f>IFERROR(VLOOKUP(C230,'LT-EN'!$A:$B,2,FALSE)," ")</f>
        <v xml:space="preserve"> </v>
      </c>
    </row>
    <row r="231" spans="1:1" x14ac:dyDescent="0.35">
      <c r="A231" s="36" t="str">
        <f>IFERROR(VLOOKUP(C231,'LT-EN'!$A:$B,2,FALSE)," ")</f>
        <v xml:space="preserve"> </v>
      </c>
    </row>
    <row r="232" spans="1:1" x14ac:dyDescent="0.35">
      <c r="A232" s="36" t="str">
        <f>IFERROR(VLOOKUP(C232,'LT-EN'!$A:$B,2,FALSE)," ")</f>
        <v xml:space="preserve"> </v>
      </c>
    </row>
    <row r="233" spans="1:1" x14ac:dyDescent="0.35">
      <c r="A233" s="36" t="str">
        <f>IFERROR(VLOOKUP(C233,'LT-EN'!$A:$B,2,FALSE)," ")</f>
        <v xml:space="preserve"> </v>
      </c>
    </row>
    <row r="234" spans="1:1" x14ac:dyDescent="0.35">
      <c r="A234" s="36" t="str">
        <f>IFERROR(VLOOKUP(C234,'LT-EN'!$A:$B,2,FALSE)," ")</f>
        <v xml:space="preserve"> </v>
      </c>
    </row>
    <row r="235" spans="1:1" x14ac:dyDescent="0.35">
      <c r="A235" s="36" t="str">
        <f>IFERROR(VLOOKUP(C235,'LT-EN'!$A:$B,2,FALSE)," ")</f>
        <v xml:space="preserve"> </v>
      </c>
    </row>
    <row r="236" spans="1:1" x14ac:dyDescent="0.35">
      <c r="A236" s="36" t="str">
        <f>IFERROR(VLOOKUP(C236,'LT-EN'!$A:$B,2,FALSE)," ")</f>
        <v xml:space="preserve"> </v>
      </c>
    </row>
    <row r="237" spans="1:1" x14ac:dyDescent="0.35">
      <c r="A237" s="36" t="str">
        <f>IFERROR(VLOOKUP(C237,'LT-EN'!$A:$B,2,FALSE)," ")</f>
        <v xml:space="preserve"> </v>
      </c>
    </row>
    <row r="238" spans="1:1" x14ac:dyDescent="0.35">
      <c r="A238" s="36" t="str">
        <f>IFERROR(VLOOKUP(C238,'LT-EN'!$A:$B,2,FALSE)," ")</f>
        <v xml:space="preserve"> </v>
      </c>
    </row>
    <row r="239" spans="1:1" x14ac:dyDescent="0.35">
      <c r="A239" s="36" t="str">
        <f>IFERROR(VLOOKUP(C239,'LT-EN'!$A:$B,2,FALSE)," ")</f>
        <v xml:space="preserve"> </v>
      </c>
    </row>
    <row r="240" spans="1:1" x14ac:dyDescent="0.35">
      <c r="A240" s="36" t="str">
        <f>IFERROR(VLOOKUP(C240,'LT-EN'!$A:$B,2,FALSE)," ")</f>
        <v xml:space="preserve"> </v>
      </c>
    </row>
    <row r="241" spans="1:1" x14ac:dyDescent="0.35">
      <c r="A241" s="36" t="str">
        <f>IFERROR(VLOOKUP(C241,'LT-EN'!$A:$B,2,FALSE)," ")</f>
        <v xml:space="preserve"> </v>
      </c>
    </row>
    <row r="242" spans="1:1" x14ac:dyDescent="0.35">
      <c r="A242" s="36" t="str">
        <f>IFERROR(VLOOKUP(C242,'LT-EN'!$A:$B,2,FALSE)," ")</f>
        <v xml:space="preserve"> </v>
      </c>
    </row>
    <row r="243" spans="1:1" x14ac:dyDescent="0.35">
      <c r="A243" s="36" t="str">
        <f>IFERROR(VLOOKUP(C243,'LT-EN'!$A:$B,2,FALSE)," ")</f>
        <v xml:space="preserve"> </v>
      </c>
    </row>
    <row r="244" spans="1:1" x14ac:dyDescent="0.35">
      <c r="A244" s="36" t="str">
        <f>IFERROR(VLOOKUP(C244,'LT-EN'!$A:$B,2,FALSE)," ")</f>
        <v xml:space="preserve"> </v>
      </c>
    </row>
    <row r="245" spans="1:1" x14ac:dyDescent="0.35">
      <c r="A245" s="36" t="str">
        <f>IFERROR(VLOOKUP(C245,'LT-EN'!$A:$B,2,FALSE)," ")</f>
        <v xml:space="preserve"> </v>
      </c>
    </row>
    <row r="246" spans="1:1" x14ac:dyDescent="0.35">
      <c r="A246" s="36" t="str">
        <f>IFERROR(VLOOKUP(C246,'LT-EN'!$A:$B,2,FALSE)," ")</f>
        <v xml:space="preserve"> </v>
      </c>
    </row>
    <row r="247" spans="1:1" x14ac:dyDescent="0.35">
      <c r="A247" s="36" t="str">
        <f>IFERROR(VLOOKUP(C247,'LT-EN'!$A:$B,2,FALSE)," ")</f>
        <v xml:space="preserve"> </v>
      </c>
    </row>
    <row r="248" spans="1:1" x14ac:dyDescent="0.35">
      <c r="A248" s="36" t="str">
        <f>IFERROR(VLOOKUP(C248,'LT-EN'!$A:$B,2,FALSE)," ")</f>
        <v xml:space="preserve"> </v>
      </c>
    </row>
    <row r="249" spans="1:1" x14ac:dyDescent="0.35">
      <c r="A249" s="36" t="str">
        <f>IFERROR(VLOOKUP(C249,'LT-EN'!$A:$B,2,FALSE)," ")</f>
        <v xml:space="preserve"> </v>
      </c>
    </row>
    <row r="250" spans="1:1" x14ac:dyDescent="0.35">
      <c r="A250" s="36" t="str">
        <f>IFERROR(VLOOKUP(C250,'LT-EN'!$A:$B,2,FALSE)," ")</f>
        <v xml:space="preserve"> </v>
      </c>
    </row>
    <row r="251" spans="1:1" x14ac:dyDescent="0.35">
      <c r="A251" s="36" t="str">
        <f>IFERROR(VLOOKUP(C251,'LT-EN'!$A:$B,2,FALSE)," ")</f>
        <v xml:space="preserve"> </v>
      </c>
    </row>
    <row r="252" spans="1:1" x14ac:dyDescent="0.35">
      <c r="A252" s="36" t="str">
        <f>IFERROR(VLOOKUP(C252,'LT-EN'!$A:$B,2,FALSE)," ")</f>
        <v xml:space="preserve"> </v>
      </c>
    </row>
    <row r="253" spans="1:1" x14ac:dyDescent="0.35">
      <c r="A253" s="36" t="str">
        <f>IFERROR(VLOOKUP(C253,'LT-EN'!$A:$B,2,FALSE)," ")</f>
        <v xml:space="preserve"> </v>
      </c>
    </row>
    <row r="254" spans="1:1" x14ac:dyDescent="0.35">
      <c r="A254" s="36" t="str">
        <f>IFERROR(VLOOKUP(C254,'LT-EN'!$A:$B,2,FALSE)," ")</f>
        <v xml:space="preserve"> </v>
      </c>
    </row>
    <row r="255" spans="1:1" x14ac:dyDescent="0.35">
      <c r="A255" s="36" t="str">
        <f>IFERROR(VLOOKUP(C255,'LT-EN'!$A:$B,2,FALSE)," ")</f>
        <v xml:space="preserve"> </v>
      </c>
    </row>
    <row r="256" spans="1:1" x14ac:dyDescent="0.35">
      <c r="A256" s="36" t="str">
        <f>IFERROR(VLOOKUP(C256,'LT-EN'!$A:$B,2,FALSE)," ")</f>
        <v xml:space="preserve"> </v>
      </c>
    </row>
    <row r="257" spans="1:1" x14ac:dyDescent="0.35">
      <c r="A257" s="36" t="str">
        <f>IFERROR(VLOOKUP(C257,'LT-EN'!$A:$B,2,FALSE)," ")</f>
        <v xml:space="preserve"> </v>
      </c>
    </row>
    <row r="258" spans="1:1" x14ac:dyDescent="0.35">
      <c r="A258" s="36" t="str">
        <f>IFERROR(VLOOKUP(C258,'LT-EN'!$A:$B,2,FALSE)," ")</f>
        <v xml:space="preserve"> </v>
      </c>
    </row>
    <row r="259" spans="1:1" x14ac:dyDescent="0.35">
      <c r="A259" s="36" t="str">
        <f>IFERROR(VLOOKUP(C259,'LT-EN'!$A:$B,2,FALSE)," ")</f>
        <v xml:space="preserve"> </v>
      </c>
    </row>
    <row r="260" spans="1:1" x14ac:dyDescent="0.35">
      <c r="A260" s="36" t="str">
        <f>IFERROR(VLOOKUP(C260,'LT-EN'!$A:$B,2,FALSE)," ")</f>
        <v xml:space="preserve"> </v>
      </c>
    </row>
    <row r="261" spans="1:1" x14ac:dyDescent="0.35">
      <c r="A261" s="36" t="str">
        <f>IFERROR(VLOOKUP(C261,'LT-EN'!$A:$B,2,FALSE)," ")</f>
        <v xml:space="preserve"> </v>
      </c>
    </row>
    <row r="262" spans="1:1" x14ac:dyDescent="0.35">
      <c r="A262" s="36" t="str">
        <f>IFERROR(VLOOKUP(C262,'LT-EN'!$A:$B,2,FALSE)," ")</f>
        <v xml:space="preserve"> </v>
      </c>
    </row>
    <row r="263" spans="1:1" x14ac:dyDescent="0.35">
      <c r="A263" s="36" t="str">
        <f>IFERROR(VLOOKUP(C263,'LT-EN'!$A:$B,2,FALSE)," ")</f>
        <v xml:space="preserve"> </v>
      </c>
    </row>
    <row r="264" spans="1:1" x14ac:dyDescent="0.35">
      <c r="A264" s="36" t="str">
        <f>IFERROR(VLOOKUP(C264,'LT-EN'!$A:$B,2,FALSE)," ")</f>
        <v xml:space="preserve"> </v>
      </c>
    </row>
    <row r="265" spans="1:1" x14ac:dyDescent="0.35">
      <c r="A265" s="36" t="str">
        <f>IFERROR(VLOOKUP(C265,'LT-EN'!$A:$B,2,FALSE)," ")</f>
        <v xml:space="preserve"> </v>
      </c>
    </row>
    <row r="266" spans="1:1" x14ac:dyDescent="0.35">
      <c r="A266" s="36" t="str">
        <f>IFERROR(VLOOKUP(C266,'LT-EN'!$A:$B,2,FALSE)," ")</f>
        <v xml:space="preserve"> </v>
      </c>
    </row>
    <row r="267" spans="1:1" x14ac:dyDescent="0.35">
      <c r="A267" s="36" t="str">
        <f>IFERROR(VLOOKUP(C267,'LT-EN'!$A:$B,2,FALSE)," ")</f>
        <v xml:space="preserve"> </v>
      </c>
    </row>
    <row r="268" spans="1:1" x14ac:dyDescent="0.35">
      <c r="A268" s="36" t="str">
        <f>IFERROR(VLOOKUP(C268,'LT-EN'!$A:$B,2,FALSE)," ")</f>
        <v xml:space="preserve"> </v>
      </c>
    </row>
    <row r="269" spans="1:1" x14ac:dyDescent="0.35">
      <c r="A269" s="36" t="str">
        <f>IFERROR(VLOOKUP(C269,'LT-EN'!$A:$B,2,FALSE)," ")</f>
        <v xml:space="preserve"> </v>
      </c>
    </row>
    <row r="270" spans="1:1" x14ac:dyDescent="0.35">
      <c r="A270" s="36" t="str">
        <f>IFERROR(VLOOKUP(C270,'LT-EN'!$A:$B,2,FALSE)," ")</f>
        <v xml:space="preserve"> </v>
      </c>
    </row>
    <row r="271" spans="1:1" x14ac:dyDescent="0.35">
      <c r="A271" s="36" t="str">
        <f>IFERROR(VLOOKUP(C271,'LT-EN'!$A:$B,2,FALSE)," ")</f>
        <v xml:space="preserve"> </v>
      </c>
    </row>
    <row r="272" spans="1:1" x14ac:dyDescent="0.35">
      <c r="A272" s="36" t="str">
        <f>IFERROR(VLOOKUP(C272,'LT-EN'!$A:$B,2,FALSE)," ")</f>
        <v xml:space="preserve"> </v>
      </c>
    </row>
    <row r="273" spans="1:1" x14ac:dyDescent="0.35">
      <c r="A273" s="36" t="str">
        <f>IFERROR(VLOOKUP(C273,'LT-EN'!$A:$B,2,FALSE)," ")</f>
        <v xml:space="preserve"> </v>
      </c>
    </row>
    <row r="274" spans="1:1" x14ac:dyDescent="0.35">
      <c r="A274" s="36" t="str">
        <f>IFERROR(VLOOKUP(C274,'LT-EN'!$A:$B,2,FALSE)," ")</f>
        <v xml:space="preserve"> </v>
      </c>
    </row>
    <row r="275" spans="1:1" x14ac:dyDescent="0.35">
      <c r="A275" s="36" t="str">
        <f>IFERROR(VLOOKUP(C275,'LT-EN'!$A:$B,2,FALSE)," ")</f>
        <v xml:space="preserve"> </v>
      </c>
    </row>
    <row r="276" spans="1:1" x14ac:dyDescent="0.35">
      <c r="A276" s="36" t="str">
        <f>IFERROR(VLOOKUP(C276,'LT-EN'!$A:$B,2,FALSE)," ")</f>
        <v xml:space="preserve"> </v>
      </c>
    </row>
    <row r="277" spans="1:1" x14ac:dyDescent="0.35">
      <c r="A277" s="36" t="str">
        <f>IFERROR(VLOOKUP(C277,'LT-EN'!$A:$B,2,FALSE)," ")</f>
        <v xml:space="preserve"> </v>
      </c>
    </row>
    <row r="278" spans="1:1" x14ac:dyDescent="0.35">
      <c r="A278" s="36" t="str">
        <f>IFERROR(VLOOKUP(C278,'LT-EN'!$A:$B,2,FALSE)," ")</f>
        <v xml:space="preserve"> </v>
      </c>
    </row>
    <row r="279" spans="1:1" x14ac:dyDescent="0.35">
      <c r="A279" s="36" t="str">
        <f>IFERROR(VLOOKUP(C279,'LT-EN'!$A:$B,2,FALSE)," ")</f>
        <v xml:space="preserve"> </v>
      </c>
    </row>
    <row r="280" spans="1:1" x14ac:dyDescent="0.35">
      <c r="A280" s="36" t="str">
        <f>IFERROR(VLOOKUP(C280,'LT-EN'!$A:$B,2,FALSE)," ")</f>
        <v xml:space="preserve"> </v>
      </c>
    </row>
    <row r="281" spans="1:1" x14ac:dyDescent="0.35">
      <c r="A281" s="36" t="str">
        <f>IFERROR(VLOOKUP(C281,'LT-EN'!$A:$B,2,FALSE)," ")</f>
        <v xml:space="preserve"> </v>
      </c>
    </row>
    <row r="282" spans="1:1" x14ac:dyDescent="0.35">
      <c r="A282" s="36" t="str">
        <f>IFERROR(VLOOKUP(C282,'LT-EN'!$A:$B,2,FALSE)," ")</f>
        <v xml:space="preserve"> </v>
      </c>
    </row>
    <row r="283" spans="1:1" x14ac:dyDescent="0.35">
      <c r="A283" s="36" t="str">
        <f>IFERROR(VLOOKUP(C283,'LT-EN'!$A:$B,2,FALSE)," ")</f>
        <v xml:space="preserve"> </v>
      </c>
    </row>
    <row r="284" spans="1:1" x14ac:dyDescent="0.35">
      <c r="A284" s="36" t="str">
        <f>IFERROR(VLOOKUP(C284,'LT-EN'!$A:$B,2,FALSE)," ")</f>
        <v xml:space="preserve"> </v>
      </c>
    </row>
    <row r="285" spans="1:1" x14ac:dyDescent="0.35">
      <c r="A285" s="36" t="str">
        <f>IFERROR(VLOOKUP(C285,'LT-EN'!$A:$B,2,FALSE)," ")</f>
        <v xml:space="preserve"> </v>
      </c>
    </row>
    <row r="286" spans="1:1" x14ac:dyDescent="0.35">
      <c r="A286" s="36" t="str">
        <f>IFERROR(VLOOKUP(C286,'LT-EN'!$A:$B,2,FALSE)," ")</f>
        <v xml:space="preserve"> </v>
      </c>
    </row>
    <row r="287" spans="1:1" x14ac:dyDescent="0.35">
      <c r="A287" s="36" t="str">
        <f>IFERROR(VLOOKUP(C287,'LT-EN'!$A:$B,2,FALSE)," ")</f>
        <v xml:space="preserve"> </v>
      </c>
    </row>
    <row r="288" spans="1:1" x14ac:dyDescent="0.35">
      <c r="A288" s="36" t="str">
        <f>IFERROR(VLOOKUP(C288,'LT-EN'!$A:$B,2,FALSE)," ")</f>
        <v xml:space="preserve"> </v>
      </c>
    </row>
    <row r="289" spans="1:1" x14ac:dyDescent="0.35">
      <c r="A289" s="36" t="str">
        <f>IFERROR(VLOOKUP(C289,'LT-EN'!$A:$B,2,FALSE)," ")</f>
        <v xml:space="preserve"> </v>
      </c>
    </row>
    <row r="290" spans="1:1" x14ac:dyDescent="0.35">
      <c r="A290" s="36" t="str">
        <f>IFERROR(VLOOKUP(C290,'LT-EN'!$A:$B,2,FALSE)," ")</f>
        <v xml:space="preserve"> </v>
      </c>
    </row>
    <row r="291" spans="1:1" x14ac:dyDescent="0.35">
      <c r="A291" s="36" t="str">
        <f>IFERROR(VLOOKUP(C291,'LT-EN'!$A:$B,2,FALSE)," ")</f>
        <v xml:space="preserve"> </v>
      </c>
    </row>
    <row r="292" spans="1:1" x14ac:dyDescent="0.35">
      <c r="A292" s="36" t="str">
        <f>IFERROR(VLOOKUP(C292,'LT-EN'!$A:$B,2,FALSE)," ")</f>
        <v xml:space="preserve"> </v>
      </c>
    </row>
    <row r="293" spans="1:1" x14ac:dyDescent="0.35">
      <c r="A293" s="36" t="str">
        <f>IFERROR(VLOOKUP(C293,'LT-EN'!$A:$B,2,FALSE)," ")</f>
        <v xml:space="preserve"> </v>
      </c>
    </row>
    <row r="294" spans="1:1" x14ac:dyDescent="0.35">
      <c r="A294" s="36" t="str">
        <f>IFERROR(VLOOKUP(C294,'LT-EN'!$A:$B,2,FALSE)," ")</f>
        <v xml:space="preserve"> </v>
      </c>
    </row>
    <row r="295" spans="1:1" x14ac:dyDescent="0.35">
      <c r="A295" s="36" t="str">
        <f>IFERROR(VLOOKUP(C295,'LT-EN'!$A:$B,2,FALSE)," ")</f>
        <v xml:space="preserve"> </v>
      </c>
    </row>
    <row r="296" spans="1:1" x14ac:dyDescent="0.35">
      <c r="A296" s="36" t="str">
        <f>IFERROR(VLOOKUP(C296,'LT-EN'!$A:$B,2,FALSE)," ")</f>
        <v xml:space="preserve"> </v>
      </c>
    </row>
    <row r="297" spans="1:1" x14ac:dyDescent="0.35">
      <c r="A297" s="36" t="str">
        <f>IFERROR(VLOOKUP(C297,'LT-EN'!$A:$B,2,FALSE)," ")</f>
        <v xml:space="preserve"> </v>
      </c>
    </row>
    <row r="298" spans="1:1" x14ac:dyDescent="0.35">
      <c r="A298" s="36" t="str">
        <f>IFERROR(VLOOKUP(C298,'LT-EN'!$A:$B,2,FALSE)," ")</f>
        <v xml:space="preserve"> </v>
      </c>
    </row>
    <row r="299" spans="1:1" x14ac:dyDescent="0.35">
      <c r="A299" s="36" t="str">
        <f>IFERROR(VLOOKUP(C299,'LT-EN'!$A:$B,2,FALSE)," ")</f>
        <v xml:space="preserve"> </v>
      </c>
    </row>
    <row r="300" spans="1:1" x14ac:dyDescent="0.35">
      <c r="A300" s="36" t="str">
        <f>IFERROR(VLOOKUP(C300,'LT-EN'!$A:$B,2,FALSE)," ")</f>
        <v xml:space="preserve"> </v>
      </c>
    </row>
    <row r="301" spans="1:1" x14ac:dyDescent="0.35">
      <c r="A301" s="36" t="str">
        <f>IFERROR(VLOOKUP(C301,'LT-EN'!$A:$B,2,FALSE)," ")</f>
        <v xml:space="preserve"> </v>
      </c>
    </row>
    <row r="302" spans="1:1" x14ac:dyDescent="0.35">
      <c r="A302" s="36" t="str">
        <f>IFERROR(VLOOKUP(C302,'LT-EN'!$A:$B,2,FALSE)," ")</f>
        <v xml:space="preserve"> </v>
      </c>
    </row>
    <row r="303" spans="1:1" x14ac:dyDescent="0.35">
      <c r="A303" s="36" t="str">
        <f>IFERROR(VLOOKUP(C303,'LT-EN'!$A:$B,2,FALSE)," ")</f>
        <v xml:space="preserve"> </v>
      </c>
    </row>
    <row r="304" spans="1:1" x14ac:dyDescent="0.35">
      <c r="A304" s="36" t="str">
        <f>IFERROR(VLOOKUP(C304,'LT-EN'!$A:$B,2,FALSE)," ")</f>
        <v xml:space="preserve"> </v>
      </c>
    </row>
    <row r="305" spans="1:1" x14ac:dyDescent="0.35">
      <c r="A305" s="36" t="str">
        <f>IFERROR(VLOOKUP(C305,'LT-EN'!$A:$B,2,FALSE)," ")</f>
        <v xml:space="preserve"> </v>
      </c>
    </row>
    <row r="306" spans="1:1" x14ac:dyDescent="0.35">
      <c r="A306" s="36" t="str">
        <f>IFERROR(VLOOKUP(C306,'LT-EN'!$A:$B,2,FALSE)," ")</f>
        <v xml:space="preserve"> </v>
      </c>
    </row>
    <row r="307" spans="1:1" x14ac:dyDescent="0.35">
      <c r="A307" s="36" t="str">
        <f>IFERROR(VLOOKUP(C307,'LT-EN'!$A:$B,2,FALSE)," ")</f>
        <v xml:space="preserve"> </v>
      </c>
    </row>
    <row r="308" spans="1:1" x14ac:dyDescent="0.35">
      <c r="A308" s="36" t="str">
        <f>IFERROR(VLOOKUP(C308,'LT-EN'!$A:$B,2,FALSE)," ")</f>
        <v xml:space="preserve"> </v>
      </c>
    </row>
    <row r="309" spans="1:1" x14ac:dyDescent="0.35">
      <c r="A309" s="36" t="str">
        <f>IFERROR(VLOOKUP(C309,'LT-EN'!$A:$B,2,FALSE)," ")</f>
        <v xml:space="preserve"> </v>
      </c>
    </row>
    <row r="310" spans="1:1" x14ac:dyDescent="0.35">
      <c r="A310" s="36" t="str">
        <f>IFERROR(VLOOKUP(C310,'LT-EN'!$A:$B,2,FALSE)," ")</f>
        <v xml:space="preserve"> </v>
      </c>
    </row>
    <row r="311" spans="1:1" x14ac:dyDescent="0.35">
      <c r="A311" s="36" t="str">
        <f>IFERROR(VLOOKUP(C311,'LT-EN'!$A:$B,2,FALSE)," ")</f>
        <v xml:space="preserve"> </v>
      </c>
    </row>
    <row r="312" spans="1:1" x14ac:dyDescent="0.35">
      <c r="A312" s="36" t="str">
        <f>IFERROR(VLOOKUP(C312,'LT-EN'!$A:$B,2,FALSE)," ")</f>
        <v xml:space="preserve"> </v>
      </c>
    </row>
    <row r="313" spans="1:1" x14ac:dyDescent="0.35">
      <c r="A313" s="36" t="str">
        <f>IFERROR(VLOOKUP(C313,'LT-EN'!$A:$B,2,FALSE)," ")</f>
        <v xml:space="preserve"> </v>
      </c>
    </row>
    <row r="314" spans="1:1" x14ac:dyDescent="0.35">
      <c r="A314" s="36" t="str">
        <f>IFERROR(VLOOKUP(C314,'LT-EN'!$A:$B,2,FALSE)," ")</f>
        <v xml:space="preserve"> </v>
      </c>
    </row>
    <row r="315" spans="1:1" x14ac:dyDescent="0.35">
      <c r="A315" s="36" t="str">
        <f>IFERROR(VLOOKUP(C315,'LT-EN'!$A:$B,2,FALSE)," ")</f>
        <v xml:space="preserve"> </v>
      </c>
    </row>
    <row r="316" spans="1:1" x14ac:dyDescent="0.35">
      <c r="A316" s="36" t="str">
        <f>IFERROR(VLOOKUP(C316,'LT-EN'!$A:$B,2,FALSE)," ")</f>
        <v xml:space="preserve"> </v>
      </c>
    </row>
    <row r="317" spans="1:1" x14ac:dyDescent="0.35">
      <c r="A317" s="36" t="str">
        <f>IFERROR(VLOOKUP(C317,'LT-EN'!$A:$B,2,FALSE)," ")</f>
        <v xml:space="preserve"> </v>
      </c>
    </row>
    <row r="318" spans="1:1" x14ac:dyDescent="0.35">
      <c r="A318" s="36" t="str">
        <f>IFERROR(VLOOKUP(C318,'LT-EN'!$A:$B,2,FALSE)," ")</f>
        <v xml:space="preserve"> </v>
      </c>
    </row>
    <row r="319" spans="1:1" x14ac:dyDescent="0.35">
      <c r="A319" s="36" t="str">
        <f>IFERROR(VLOOKUP(C319,'LT-EN'!$A:$B,2,FALSE)," ")</f>
        <v xml:space="preserve"> </v>
      </c>
    </row>
    <row r="320" spans="1:1" x14ac:dyDescent="0.35">
      <c r="A320" s="36" t="str">
        <f>IFERROR(VLOOKUP(C320,'LT-EN'!$A:$B,2,FALSE)," ")</f>
        <v xml:space="preserve"> </v>
      </c>
    </row>
    <row r="321" spans="1:1" x14ac:dyDescent="0.35">
      <c r="A321" s="36" t="str">
        <f>IFERROR(VLOOKUP(C321,'LT-EN'!$A:$B,2,FALSE)," ")</f>
        <v xml:space="preserve"> </v>
      </c>
    </row>
    <row r="322" spans="1:1" x14ac:dyDescent="0.35">
      <c r="A322" s="36" t="str">
        <f>IFERROR(VLOOKUP(C322,'LT-EN'!$A:$B,2,FALSE)," ")</f>
        <v xml:space="preserve"> </v>
      </c>
    </row>
    <row r="323" spans="1:1" x14ac:dyDescent="0.35">
      <c r="A323" s="36" t="str">
        <f>IFERROR(VLOOKUP(C323,'LT-EN'!$A:$B,2,FALSE)," ")</f>
        <v xml:space="preserve"> </v>
      </c>
    </row>
    <row r="324" spans="1:1" x14ac:dyDescent="0.35">
      <c r="A324" s="36" t="str">
        <f>IFERROR(VLOOKUP(C324,'LT-EN'!$A:$B,2,FALSE)," ")</f>
        <v xml:space="preserve"> </v>
      </c>
    </row>
    <row r="325" spans="1:1" x14ac:dyDescent="0.35">
      <c r="A325" s="36" t="str">
        <f>IFERROR(VLOOKUP(C325,'LT-EN'!$A:$B,2,FALSE)," ")</f>
        <v xml:space="preserve"> </v>
      </c>
    </row>
    <row r="326" spans="1:1" x14ac:dyDescent="0.35">
      <c r="A326" s="36" t="str">
        <f>IFERROR(VLOOKUP(C326,'LT-EN'!$A:$B,2,FALSE)," ")</f>
        <v xml:space="preserve"> </v>
      </c>
    </row>
    <row r="327" spans="1:1" x14ac:dyDescent="0.35">
      <c r="A327" s="36" t="str">
        <f>IFERROR(VLOOKUP(C327,'LT-EN'!$A:$B,2,FALSE)," ")</f>
        <v xml:space="preserve"> </v>
      </c>
    </row>
    <row r="328" spans="1:1" x14ac:dyDescent="0.35">
      <c r="A328" s="36" t="str">
        <f>IFERROR(VLOOKUP(C328,'LT-EN'!$A:$B,2,FALSE)," ")</f>
        <v xml:space="preserve"> </v>
      </c>
    </row>
    <row r="329" spans="1:1" x14ac:dyDescent="0.35">
      <c r="A329" s="36" t="str">
        <f>IFERROR(VLOOKUP(C329,'LT-EN'!$A:$B,2,FALSE)," ")</f>
        <v xml:space="preserve"> </v>
      </c>
    </row>
    <row r="330" spans="1:1" x14ac:dyDescent="0.35">
      <c r="A330" s="36" t="str">
        <f>IFERROR(VLOOKUP(C330,'LT-EN'!$A:$B,2,FALSE)," ")</f>
        <v xml:space="preserve"> </v>
      </c>
    </row>
    <row r="331" spans="1:1" x14ac:dyDescent="0.35">
      <c r="A331" s="36" t="str">
        <f>IFERROR(VLOOKUP(C331,'LT-EN'!$A:$B,2,FALSE)," ")</f>
        <v xml:space="preserve"> </v>
      </c>
    </row>
    <row r="332" spans="1:1" x14ac:dyDescent="0.35">
      <c r="A332" s="36" t="str">
        <f>IFERROR(VLOOKUP(C332,'LT-EN'!$A:$B,2,FALSE)," ")</f>
        <v xml:space="preserve"> </v>
      </c>
    </row>
    <row r="333" spans="1:1" x14ac:dyDescent="0.35">
      <c r="A333" s="36" t="str">
        <f>IFERROR(VLOOKUP(C333,'LT-EN'!$A:$B,2,FALSE)," ")</f>
        <v xml:space="preserve"> </v>
      </c>
    </row>
    <row r="334" spans="1:1" x14ac:dyDescent="0.35">
      <c r="A334" s="36" t="str">
        <f>IFERROR(VLOOKUP(C334,'LT-EN'!$A:$B,2,FALSE)," ")</f>
        <v xml:space="preserve"> </v>
      </c>
    </row>
    <row r="335" spans="1:1" x14ac:dyDescent="0.35">
      <c r="A335" s="36" t="str">
        <f>IFERROR(VLOOKUP(C335,'LT-EN'!$A:$B,2,FALSE)," ")</f>
        <v xml:space="preserve"> </v>
      </c>
    </row>
    <row r="336" spans="1:1" x14ac:dyDescent="0.35">
      <c r="A336" s="36" t="str">
        <f>IFERROR(VLOOKUP(C336,'LT-EN'!$A:$B,2,FALSE)," ")</f>
        <v xml:space="preserve"> </v>
      </c>
    </row>
    <row r="337" spans="1:1" x14ac:dyDescent="0.35">
      <c r="A337" s="36" t="str">
        <f>IFERROR(VLOOKUP(C337,'LT-EN'!$A:$B,2,FALSE)," ")</f>
        <v xml:space="preserve"> </v>
      </c>
    </row>
    <row r="338" spans="1:1" x14ac:dyDescent="0.35">
      <c r="A338" s="36" t="str">
        <f>IFERROR(VLOOKUP(C338,'LT-EN'!$A:$B,2,FALSE)," ")</f>
        <v xml:space="preserve"> </v>
      </c>
    </row>
    <row r="339" spans="1:1" x14ac:dyDescent="0.35">
      <c r="A339" s="36" t="str">
        <f>IFERROR(VLOOKUP(C339,'LT-EN'!$A:$B,2,FALSE)," ")</f>
        <v xml:space="preserve"> </v>
      </c>
    </row>
    <row r="340" spans="1:1" x14ac:dyDescent="0.35">
      <c r="A340" s="36" t="str">
        <f>IFERROR(VLOOKUP(C340,'LT-EN'!$A:$B,2,FALSE)," ")</f>
        <v xml:space="preserve"> </v>
      </c>
    </row>
    <row r="341" spans="1:1" x14ac:dyDescent="0.35">
      <c r="A341" s="36" t="str">
        <f>IFERROR(VLOOKUP(C341,'LT-EN'!$A:$B,2,FALSE)," ")</f>
        <v xml:space="preserve"> </v>
      </c>
    </row>
    <row r="342" spans="1:1" x14ac:dyDescent="0.35">
      <c r="A342" s="36" t="str">
        <f>IFERROR(VLOOKUP(C342,'LT-EN'!$A:$B,2,FALSE)," ")</f>
        <v xml:space="preserve"> </v>
      </c>
    </row>
    <row r="343" spans="1:1" x14ac:dyDescent="0.35">
      <c r="A343" s="36" t="str">
        <f>IFERROR(VLOOKUP(C343,'LT-EN'!$A:$B,2,FALSE)," ")</f>
        <v xml:space="preserve"> </v>
      </c>
    </row>
    <row r="344" spans="1:1" x14ac:dyDescent="0.35">
      <c r="A344" s="36" t="str">
        <f>IFERROR(VLOOKUP(C344,'LT-EN'!$A:$B,2,FALSE)," ")</f>
        <v xml:space="preserve"> </v>
      </c>
    </row>
    <row r="345" spans="1:1" x14ac:dyDescent="0.35">
      <c r="A345" s="36" t="str">
        <f>IFERROR(VLOOKUP(C345,'LT-EN'!$A:$B,2,FALSE)," ")</f>
        <v xml:space="preserve"> </v>
      </c>
    </row>
    <row r="346" spans="1:1" x14ac:dyDescent="0.35">
      <c r="A346" s="36" t="str">
        <f>IFERROR(VLOOKUP(C346,'LT-EN'!$A:$B,2,FALSE)," ")</f>
        <v xml:space="preserve"> </v>
      </c>
    </row>
    <row r="347" spans="1:1" x14ac:dyDescent="0.35">
      <c r="A347" s="36" t="str">
        <f>IFERROR(VLOOKUP(C347,'LT-EN'!$A:$B,2,FALSE)," ")</f>
        <v xml:space="preserve"> </v>
      </c>
    </row>
    <row r="348" spans="1:1" x14ac:dyDescent="0.35">
      <c r="A348" s="36" t="str">
        <f>IFERROR(VLOOKUP(C348,'LT-EN'!$A:$B,2,FALSE)," ")</f>
        <v xml:space="preserve"> </v>
      </c>
    </row>
    <row r="349" spans="1:1" x14ac:dyDescent="0.35">
      <c r="A349" s="36" t="str">
        <f>IFERROR(VLOOKUP(C349,'LT-EN'!$A:$B,2,FALSE)," ")</f>
        <v xml:space="preserve"> </v>
      </c>
    </row>
    <row r="350" spans="1:1" x14ac:dyDescent="0.35">
      <c r="A350" s="36" t="str">
        <f>IFERROR(VLOOKUP(C350,'LT-EN'!$A:$B,2,FALSE)," ")</f>
        <v xml:space="preserve"> </v>
      </c>
    </row>
    <row r="351" spans="1:1" x14ac:dyDescent="0.35">
      <c r="A351" s="36" t="str">
        <f>IFERROR(VLOOKUP(C351,'LT-EN'!$A:$B,2,FALSE)," ")</f>
        <v xml:space="preserve"> </v>
      </c>
    </row>
    <row r="352" spans="1:1" x14ac:dyDescent="0.35">
      <c r="A352" s="36" t="str">
        <f>IFERROR(VLOOKUP(C352,'LT-EN'!$A:$B,2,FALSE)," ")</f>
        <v xml:space="preserve"> </v>
      </c>
    </row>
    <row r="353" spans="1:1" x14ac:dyDescent="0.35">
      <c r="A353" s="36" t="str">
        <f>IFERROR(VLOOKUP(C353,'LT-EN'!$A:$B,2,FALSE)," ")</f>
        <v xml:space="preserve"> </v>
      </c>
    </row>
    <row r="354" spans="1:1" x14ac:dyDescent="0.35">
      <c r="A354" s="36" t="str">
        <f>IFERROR(VLOOKUP(C354,'LT-EN'!$A:$B,2,FALSE)," ")</f>
        <v xml:space="preserve"> </v>
      </c>
    </row>
    <row r="355" spans="1:1" x14ac:dyDescent="0.35">
      <c r="A355" s="36" t="str">
        <f>IFERROR(VLOOKUP(C355,'LT-EN'!$A:$B,2,FALSE)," ")</f>
        <v xml:space="preserve"> </v>
      </c>
    </row>
    <row r="356" spans="1:1" x14ac:dyDescent="0.35">
      <c r="A356" s="36" t="str">
        <f>IFERROR(VLOOKUP(C356,'LT-EN'!$A:$B,2,FALSE)," ")</f>
        <v xml:space="preserve"> </v>
      </c>
    </row>
    <row r="357" spans="1:1" x14ac:dyDescent="0.35">
      <c r="A357" s="36" t="str">
        <f>IFERROR(VLOOKUP(C357,'LT-EN'!$A:$B,2,FALSE)," ")</f>
        <v xml:space="preserve"> </v>
      </c>
    </row>
    <row r="358" spans="1:1" x14ac:dyDescent="0.35">
      <c r="A358" s="36" t="str">
        <f>IFERROR(VLOOKUP(C358,'LT-EN'!$A:$B,2,FALSE)," ")</f>
        <v xml:space="preserve"> </v>
      </c>
    </row>
    <row r="359" spans="1:1" x14ac:dyDescent="0.35">
      <c r="A359" s="36" t="str">
        <f>IFERROR(VLOOKUP(C359,'LT-EN'!$A:$B,2,FALSE)," ")</f>
        <v xml:space="preserve"> </v>
      </c>
    </row>
    <row r="360" spans="1:1" x14ac:dyDescent="0.35">
      <c r="A360" s="36" t="str">
        <f>IFERROR(VLOOKUP(C360,'LT-EN'!$A:$B,2,FALSE)," ")</f>
        <v xml:space="preserve"> </v>
      </c>
    </row>
    <row r="361" spans="1:1" x14ac:dyDescent="0.35">
      <c r="A361" s="36" t="str">
        <f>IFERROR(VLOOKUP(C361,'LT-EN'!$A:$B,2,FALSE)," ")</f>
        <v xml:space="preserve"> </v>
      </c>
    </row>
    <row r="362" spans="1:1" x14ac:dyDescent="0.35">
      <c r="A362" s="36" t="str">
        <f>IFERROR(VLOOKUP(C362,'LT-EN'!$A:$B,2,FALSE)," ")</f>
        <v xml:space="preserve"> </v>
      </c>
    </row>
    <row r="363" spans="1:1" x14ac:dyDescent="0.35">
      <c r="A363" s="36" t="str">
        <f>IFERROR(VLOOKUP(C363,'LT-EN'!$A:$B,2,FALSE)," ")</f>
        <v xml:space="preserve"> </v>
      </c>
    </row>
    <row r="364" spans="1:1" x14ac:dyDescent="0.35">
      <c r="A364" s="36" t="str">
        <f>IFERROR(VLOOKUP(C364,'LT-EN'!$A:$B,2,FALSE)," ")</f>
        <v xml:space="preserve"> </v>
      </c>
    </row>
    <row r="365" spans="1:1" x14ac:dyDescent="0.35">
      <c r="A365" s="36" t="str">
        <f>IFERROR(VLOOKUP(C365,'LT-EN'!$A:$B,2,FALSE)," ")</f>
        <v xml:space="preserve"> </v>
      </c>
    </row>
    <row r="366" spans="1:1" x14ac:dyDescent="0.35">
      <c r="A366" s="36" t="str">
        <f>IFERROR(VLOOKUP(C366,'LT-EN'!$A:$B,2,FALSE)," ")</f>
        <v xml:space="preserve"> </v>
      </c>
    </row>
    <row r="367" spans="1:1" x14ac:dyDescent="0.35">
      <c r="A367" s="36" t="str">
        <f>IFERROR(VLOOKUP(C367,'LT-EN'!$A:$B,2,FALSE)," ")</f>
        <v xml:space="preserve"> </v>
      </c>
    </row>
    <row r="368" spans="1:1" x14ac:dyDescent="0.35">
      <c r="A368" s="36" t="str">
        <f>IFERROR(VLOOKUP(C368,'LT-EN'!$A:$B,2,FALSE)," ")</f>
        <v xml:space="preserve"> </v>
      </c>
    </row>
    <row r="369" spans="1:1" x14ac:dyDescent="0.35">
      <c r="A369" s="36" t="str">
        <f>IFERROR(VLOOKUP(C369,'LT-EN'!$A:$B,2,FALSE)," ")</f>
        <v xml:space="preserve"> </v>
      </c>
    </row>
    <row r="370" spans="1:1" x14ac:dyDescent="0.35">
      <c r="A370" s="36" t="str">
        <f>IFERROR(VLOOKUP(C370,'LT-EN'!$A:$B,2,FALSE)," ")</f>
        <v xml:space="preserve"> </v>
      </c>
    </row>
    <row r="371" spans="1:1" x14ac:dyDescent="0.35">
      <c r="A371" s="36" t="str">
        <f>IFERROR(VLOOKUP(C371,'LT-EN'!$A:$B,2,FALSE)," ")</f>
        <v xml:space="preserve"> </v>
      </c>
    </row>
    <row r="372" spans="1:1" x14ac:dyDescent="0.35">
      <c r="A372" s="36" t="str">
        <f>IFERROR(VLOOKUP(C372,'LT-EN'!$A:$B,2,FALSE)," ")</f>
        <v xml:space="preserve"> </v>
      </c>
    </row>
    <row r="373" spans="1:1" x14ac:dyDescent="0.35">
      <c r="A373" s="36" t="str">
        <f>IFERROR(VLOOKUP(C373,'LT-EN'!$A:$B,2,FALSE)," ")</f>
        <v xml:space="preserve"> </v>
      </c>
    </row>
    <row r="374" spans="1:1" x14ac:dyDescent="0.35">
      <c r="A374" s="36" t="str">
        <f>IFERROR(VLOOKUP(C374,'LT-EN'!$A:$B,2,FALSE)," ")</f>
        <v xml:space="preserve"> </v>
      </c>
    </row>
    <row r="375" spans="1:1" x14ac:dyDescent="0.35">
      <c r="A375" s="36" t="str">
        <f>IFERROR(VLOOKUP(C375,'LT-EN'!$A:$B,2,FALSE)," ")</f>
        <v xml:space="preserve"> </v>
      </c>
    </row>
    <row r="376" spans="1:1" x14ac:dyDescent="0.35">
      <c r="A376" s="36" t="str">
        <f>IFERROR(VLOOKUP(C376,'LT-EN'!$A:$B,2,FALSE)," ")</f>
        <v xml:space="preserve"> </v>
      </c>
    </row>
    <row r="377" spans="1:1" x14ac:dyDescent="0.35">
      <c r="A377" s="36" t="str">
        <f>IFERROR(VLOOKUP(C377,'LT-EN'!$A:$B,2,FALSE)," ")</f>
        <v xml:space="preserve"> </v>
      </c>
    </row>
    <row r="378" spans="1:1" x14ac:dyDescent="0.35">
      <c r="A378" s="36" t="str">
        <f>IFERROR(VLOOKUP(C378,'LT-EN'!$A:$B,2,FALSE)," ")</f>
        <v xml:space="preserve"> </v>
      </c>
    </row>
    <row r="379" spans="1:1" x14ac:dyDescent="0.35">
      <c r="A379" s="36" t="str">
        <f>IFERROR(VLOOKUP(C379,'LT-EN'!$A:$B,2,FALSE)," ")</f>
        <v xml:space="preserve"> </v>
      </c>
    </row>
    <row r="380" spans="1:1" x14ac:dyDescent="0.35">
      <c r="A380" s="36" t="str">
        <f>IFERROR(VLOOKUP(C380,'LT-EN'!$A:$B,2,FALSE)," ")</f>
        <v xml:space="preserve"> </v>
      </c>
    </row>
    <row r="381" spans="1:1" x14ac:dyDescent="0.35">
      <c r="A381" s="36" t="str">
        <f>IFERROR(VLOOKUP(C381,'LT-EN'!$A:$B,2,FALSE)," ")</f>
        <v xml:space="preserve"> </v>
      </c>
    </row>
    <row r="382" spans="1:1" x14ac:dyDescent="0.35">
      <c r="A382" s="36" t="str">
        <f>IFERROR(VLOOKUP(C382,'LT-EN'!$A:$B,2,FALSE)," ")</f>
        <v xml:space="preserve"> </v>
      </c>
    </row>
    <row r="383" spans="1:1" x14ac:dyDescent="0.35">
      <c r="A383" s="36" t="str">
        <f>IFERROR(VLOOKUP(C383,'LT-EN'!$A:$B,2,FALSE)," ")</f>
        <v xml:space="preserve"> </v>
      </c>
    </row>
    <row r="384" spans="1:1" x14ac:dyDescent="0.35">
      <c r="A384" s="36" t="str">
        <f>IFERROR(VLOOKUP(C384,'LT-EN'!$A:$B,2,FALSE)," ")</f>
        <v xml:space="preserve"> </v>
      </c>
    </row>
    <row r="385" spans="1:1" x14ac:dyDescent="0.35">
      <c r="A385" s="36" t="str">
        <f>IFERROR(VLOOKUP(C385,'LT-EN'!$A:$B,2,FALSE)," ")</f>
        <v xml:space="preserve"> </v>
      </c>
    </row>
    <row r="386" spans="1:1" x14ac:dyDescent="0.35">
      <c r="A386" s="36" t="str">
        <f>IFERROR(VLOOKUP(C386,'LT-EN'!$A:$B,2,FALSE)," ")</f>
        <v xml:space="preserve"> </v>
      </c>
    </row>
    <row r="387" spans="1:1" x14ac:dyDescent="0.35">
      <c r="A387" s="36" t="str">
        <f>IFERROR(VLOOKUP(C387,'LT-EN'!$A:$B,2,FALSE)," ")</f>
        <v xml:space="preserve"> </v>
      </c>
    </row>
    <row r="388" spans="1:1" x14ac:dyDescent="0.35">
      <c r="A388" s="36" t="str">
        <f>IFERROR(VLOOKUP(C388,'LT-EN'!$A:$B,2,FALSE)," ")</f>
        <v xml:space="preserve"> </v>
      </c>
    </row>
    <row r="389" spans="1:1" x14ac:dyDescent="0.35">
      <c r="A389" s="36" t="str">
        <f>IFERROR(VLOOKUP(C389,'LT-EN'!$A:$B,2,FALSE)," ")</f>
        <v xml:space="preserve"> </v>
      </c>
    </row>
    <row r="390" spans="1:1" x14ac:dyDescent="0.35">
      <c r="A390" s="36" t="str">
        <f>IFERROR(VLOOKUP(C390,'LT-EN'!$A:$B,2,FALSE)," ")</f>
        <v xml:space="preserve"> </v>
      </c>
    </row>
    <row r="391" spans="1:1" x14ac:dyDescent="0.35">
      <c r="A391" s="36" t="str">
        <f>IFERROR(VLOOKUP(C391,'LT-EN'!$A:$B,2,FALSE)," ")</f>
        <v xml:space="preserve"> </v>
      </c>
    </row>
    <row r="392" spans="1:1" x14ac:dyDescent="0.35">
      <c r="A392" s="36" t="str">
        <f>IFERROR(VLOOKUP(C392,'LT-EN'!$A:$B,2,FALSE)," ")</f>
        <v xml:space="preserve"> </v>
      </c>
    </row>
    <row r="393" spans="1:1" x14ac:dyDescent="0.35">
      <c r="A393" s="36" t="str">
        <f>IFERROR(VLOOKUP(C393,'LT-EN'!$A:$B,2,FALSE)," ")</f>
        <v xml:space="preserve"> </v>
      </c>
    </row>
    <row r="394" spans="1:1" x14ac:dyDescent="0.35">
      <c r="A394" s="36" t="str">
        <f>IFERROR(VLOOKUP(C394,'LT-EN'!$A:$B,2,FALSE)," ")</f>
        <v xml:space="preserve"> </v>
      </c>
    </row>
    <row r="395" spans="1:1" x14ac:dyDescent="0.35">
      <c r="A395" s="36" t="str">
        <f>IFERROR(VLOOKUP(C395,'LT-EN'!$A:$B,2,FALSE)," ")</f>
        <v xml:space="preserve"> </v>
      </c>
    </row>
    <row r="396" spans="1:1" x14ac:dyDescent="0.35">
      <c r="A396" s="36" t="str">
        <f>IFERROR(VLOOKUP(C396,'LT-EN'!$A:$B,2,FALSE)," ")</f>
        <v xml:space="preserve"> </v>
      </c>
    </row>
    <row r="397" spans="1:1" x14ac:dyDescent="0.35">
      <c r="A397" s="36" t="str">
        <f>IFERROR(VLOOKUP(C397,'LT-EN'!$A:$B,2,FALSE)," ")</f>
        <v xml:space="preserve"> </v>
      </c>
    </row>
    <row r="398" spans="1:1" x14ac:dyDescent="0.35">
      <c r="A398" s="36" t="str">
        <f>IFERROR(VLOOKUP(C398,'LT-EN'!$A:$B,2,FALSE)," ")</f>
        <v xml:space="preserve"> </v>
      </c>
    </row>
    <row r="399" spans="1:1" x14ac:dyDescent="0.35">
      <c r="A399" s="36" t="str">
        <f>IFERROR(VLOOKUP(C399,'LT-EN'!$A:$B,2,FALSE)," ")</f>
        <v xml:space="preserve"> </v>
      </c>
    </row>
    <row r="400" spans="1:1" x14ac:dyDescent="0.35">
      <c r="A400" s="36" t="str">
        <f>IFERROR(VLOOKUP(C400,'LT-EN'!$A:$B,2,FALSE)," ")</f>
        <v xml:space="preserve"> </v>
      </c>
    </row>
    <row r="401" spans="1:1" x14ac:dyDescent="0.35">
      <c r="A401" s="36" t="str">
        <f>IFERROR(VLOOKUP(C401,'LT-EN'!$A:$B,2,FALSE)," ")</f>
        <v xml:space="preserve"> </v>
      </c>
    </row>
    <row r="402" spans="1:1" x14ac:dyDescent="0.35">
      <c r="A402" s="36" t="str">
        <f>IFERROR(VLOOKUP(C402,'LT-EN'!$A:$B,2,FALSE)," ")</f>
        <v xml:space="preserve"> </v>
      </c>
    </row>
    <row r="403" spans="1:1" x14ac:dyDescent="0.35">
      <c r="A403" s="36" t="str">
        <f>IFERROR(VLOOKUP(C403,'LT-EN'!$A:$B,2,FALSE)," ")</f>
        <v xml:space="preserve"> </v>
      </c>
    </row>
    <row r="404" spans="1:1" x14ac:dyDescent="0.35">
      <c r="A404" s="36" t="str">
        <f>IFERROR(VLOOKUP(C404,'LT-EN'!$A:$B,2,FALSE)," ")</f>
        <v xml:space="preserve"> </v>
      </c>
    </row>
    <row r="405" spans="1:1" x14ac:dyDescent="0.35">
      <c r="A405" s="36" t="str">
        <f>IFERROR(VLOOKUP(C405,'LT-EN'!$A:$B,2,FALSE)," ")</f>
        <v xml:space="preserve"> </v>
      </c>
    </row>
    <row r="406" spans="1:1" x14ac:dyDescent="0.35">
      <c r="A406" s="36" t="str">
        <f>IFERROR(VLOOKUP(C406,'LT-EN'!$A:$B,2,FALSE)," ")</f>
        <v xml:space="preserve"> </v>
      </c>
    </row>
    <row r="407" spans="1:1" x14ac:dyDescent="0.35">
      <c r="A407" s="36" t="str">
        <f>IFERROR(VLOOKUP(C407,'LT-EN'!$A:$B,2,FALSE)," ")</f>
        <v xml:space="preserve"> </v>
      </c>
    </row>
    <row r="408" spans="1:1" x14ac:dyDescent="0.35">
      <c r="A408" s="36" t="str">
        <f>IFERROR(VLOOKUP(C408,'LT-EN'!$A:$B,2,FALSE)," ")</f>
        <v xml:space="preserve"> </v>
      </c>
    </row>
    <row r="409" spans="1:1" x14ac:dyDescent="0.35">
      <c r="A409" s="36" t="str">
        <f>IFERROR(VLOOKUP(C409,'LT-EN'!$A:$B,2,FALSE)," ")</f>
        <v xml:space="preserve"> </v>
      </c>
    </row>
    <row r="410" spans="1:1" x14ac:dyDescent="0.35">
      <c r="A410" s="36" t="str">
        <f>IFERROR(VLOOKUP(C410,'LT-EN'!$A:$B,2,FALSE)," ")</f>
        <v xml:space="preserve"> </v>
      </c>
    </row>
    <row r="411" spans="1:1" x14ac:dyDescent="0.35">
      <c r="A411" s="36" t="str">
        <f>IFERROR(VLOOKUP(C411,'LT-EN'!$A:$B,2,FALSE)," ")</f>
        <v xml:space="preserve"> </v>
      </c>
    </row>
    <row r="412" spans="1:1" x14ac:dyDescent="0.35">
      <c r="A412" s="36" t="str">
        <f>IFERROR(VLOOKUP(C412,'LT-EN'!$A:$B,2,FALSE)," ")</f>
        <v xml:space="preserve"> </v>
      </c>
    </row>
    <row r="413" spans="1:1" x14ac:dyDescent="0.35">
      <c r="A413" s="36" t="str">
        <f>IFERROR(VLOOKUP(C413,'LT-EN'!$A:$B,2,FALSE)," ")</f>
        <v xml:space="preserve"> </v>
      </c>
    </row>
    <row r="414" spans="1:1" x14ac:dyDescent="0.35">
      <c r="A414" s="36" t="str">
        <f>IFERROR(VLOOKUP(C414,'LT-EN'!$A:$B,2,FALSE)," ")</f>
        <v xml:space="preserve"> </v>
      </c>
    </row>
    <row r="415" spans="1:1" x14ac:dyDescent="0.35">
      <c r="A415" s="36" t="str">
        <f>IFERROR(VLOOKUP(C415,'LT-EN'!$A:$B,2,FALSE)," ")</f>
        <v xml:space="preserve"> </v>
      </c>
    </row>
    <row r="416" spans="1:1" x14ac:dyDescent="0.35">
      <c r="A416" s="36" t="str">
        <f>IFERROR(VLOOKUP(C416,'LT-EN'!$A:$B,2,FALSE)," ")</f>
        <v xml:space="preserve"> </v>
      </c>
    </row>
    <row r="417" spans="1:1" x14ac:dyDescent="0.35">
      <c r="A417" s="36" t="str">
        <f>IFERROR(VLOOKUP(C417,'LT-EN'!$A:$B,2,FALSE)," ")</f>
        <v xml:space="preserve"> </v>
      </c>
    </row>
    <row r="418" spans="1:1" x14ac:dyDescent="0.35">
      <c r="A418" s="36" t="str">
        <f>IFERROR(VLOOKUP(C418,'LT-EN'!$A:$B,2,FALSE)," ")</f>
        <v xml:space="preserve"> </v>
      </c>
    </row>
    <row r="419" spans="1:1" x14ac:dyDescent="0.35">
      <c r="A419" s="36" t="str">
        <f>IFERROR(VLOOKUP(C419,'LT-EN'!$A:$B,2,FALSE)," ")</f>
        <v xml:space="preserve"> </v>
      </c>
    </row>
    <row r="420" spans="1:1" x14ac:dyDescent="0.35">
      <c r="A420" s="36" t="str">
        <f>IFERROR(VLOOKUP(C420,'LT-EN'!$A:$B,2,FALSE)," ")</f>
        <v xml:space="preserve"> </v>
      </c>
    </row>
    <row r="421" spans="1:1" x14ac:dyDescent="0.35">
      <c r="A421" s="36" t="str">
        <f>IFERROR(VLOOKUP(C421,'LT-EN'!$A:$B,2,FALSE)," ")</f>
        <v xml:space="preserve"> </v>
      </c>
    </row>
    <row r="422" spans="1:1" x14ac:dyDescent="0.35">
      <c r="A422" s="36" t="str">
        <f>IFERROR(VLOOKUP(C422,'LT-EN'!$A:$B,2,FALSE)," ")</f>
        <v xml:space="preserve"> </v>
      </c>
    </row>
    <row r="423" spans="1:1" x14ac:dyDescent="0.35">
      <c r="A423" s="36" t="str">
        <f>IFERROR(VLOOKUP(C423,'LT-EN'!$A:$B,2,FALSE)," ")</f>
        <v xml:space="preserve"> </v>
      </c>
    </row>
    <row r="424" spans="1:1" x14ac:dyDescent="0.35">
      <c r="A424" s="36" t="str">
        <f>IFERROR(VLOOKUP(C424,'LT-EN'!$A:$B,2,FALSE)," ")</f>
        <v xml:space="preserve"> </v>
      </c>
    </row>
    <row r="425" spans="1:1" x14ac:dyDescent="0.35">
      <c r="A425" s="36" t="str">
        <f>IFERROR(VLOOKUP(C425,'LT-EN'!$A:$B,2,FALSE)," ")</f>
        <v xml:space="preserve"> </v>
      </c>
    </row>
    <row r="426" spans="1:1" x14ac:dyDescent="0.35">
      <c r="A426" s="36" t="str">
        <f>IFERROR(VLOOKUP(C426,'LT-EN'!$A:$B,2,FALSE)," ")</f>
        <v xml:space="preserve"> </v>
      </c>
    </row>
    <row r="427" spans="1:1" x14ac:dyDescent="0.35">
      <c r="A427" s="36" t="str">
        <f>IFERROR(VLOOKUP(C427,'LT-EN'!$A:$B,2,FALSE)," ")</f>
        <v xml:space="preserve"> </v>
      </c>
    </row>
    <row r="428" spans="1:1" x14ac:dyDescent="0.35">
      <c r="A428" s="36" t="str">
        <f>IFERROR(VLOOKUP(C428,'LT-EN'!$A:$B,2,FALSE)," ")</f>
        <v xml:space="preserve"> </v>
      </c>
    </row>
    <row r="429" spans="1:1" x14ac:dyDescent="0.35">
      <c r="A429" s="36" t="str">
        <f>IFERROR(VLOOKUP(C429,'LT-EN'!$A:$B,2,FALSE)," ")</f>
        <v xml:space="preserve"> </v>
      </c>
    </row>
    <row r="430" spans="1:1" x14ac:dyDescent="0.35">
      <c r="A430" s="36" t="str">
        <f>IFERROR(VLOOKUP(C430,'LT-EN'!$A:$B,2,FALSE)," ")</f>
        <v xml:space="preserve"> </v>
      </c>
    </row>
    <row r="431" spans="1:1" x14ac:dyDescent="0.35">
      <c r="A431" s="36" t="str">
        <f>IFERROR(VLOOKUP(C431,'LT-EN'!$A:$B,2,FALSE)," ")</f>
        <v xml:space="preserve"> </v>
      </c>
    </row>
    <row r="432" spans="1:1" x14ac:dyDescent="0.35">
      <c r="A432" s="36" t="str">
        <f>IFERROR(VLOOKUP(C432,'LT-EN'!$A:$B,2,FALSE)," ")</f>
        <v xml:space="preserve"> </v>
      </c>
    </row>
    <row r="433" spans="1:1" x14ac:dyDescent="0.35">
      <c r="A433" s="36" t="str">
        <f>IFERROR(VLOOKUP(C433,'LT-EN'!$A:$B,2,FALSE)," ")</f>
        <v xml:space="preserve"> </v>
      </c>
    </row>
    <row r="434" spans="1:1" x14ac:dyDescent="0.35">
      <c r="A434" s="36" t="str">
        <f>IFERROR(VLOOKUP(C434,'LT-EN'!$A:$B,2,FALSE)," ")</f>
        <v xml:space="preserve"> </v>
      </c>
    </row>
    <row r="435" spans="1:1" x14ac:dyDescent="0.35">
      <c r="A435" s="36" t="str">
        <f>IFERROR(VLOOKUP(C435,'LT-EN'!$A:$B,2,FALSE)," ")</f>
        <v xml:space="preserve"> </v>
      </c>
    </row>
    <row r="436" spans="1:1" x14ac:dyDescent="0.35">
      <c r="A436" s="36" t="str">
        <f>IFERROR(VLOOKUP(C436,'LT-EN'!$A:$B,2,FALSE)," ")</f>
        <v xml:space="preserve"> </v>
      </c>
    </row>
    <row r="437" spans="1:1" x14ac:dyDescent="0.35">
      <c r="A437" s="36" t="str">
        <f>IFERROR(VLOOKUP(C437,'LT-EN'!$A:$B,2,FALSE)," ")</f>
        <v xml:space="preserve"> </v>
      </c>
    </row>
    <row r="438" spans="1:1" x14ac:dyDescent="0.35">
      <c r="A438" s="36" t="str">
        <f>IFERROR(VLOOKUP(C438,'LT-EN'!$A:$B,2,FALSE)," ")</f>
        <v xml:space="preserve"> </v>
      </c>
    </row>
    <row r="439" spans="1:1" x14ac:dyDescent="0.35">
      <c r="A439" s="36" t="str">
        <f>IFERROR(VLOOKUP(C439,'LT-EN'!$A:$B,2,FALSE)," ")</f>
        <v xml:space="preserve"> </v>
      </c>
    </row>
    <row r="440" spans="1:1" x14ac:dyDescent="0.35">
      <c r="A440" s="36" t="str">
        <f>IFERROR(VLOOKUP(C440,'LT-EN'!$A:$B,2,FALSE)," ")</f>
        <v xml:space="preserve"> </v>
      </c>
    </row>
    <row r="441" spans="1:1" x14ac:dyDescent="0.35">
      <c r="A441" s="36" t="str">
        <f>IFERROR(VLOOKUP(C441,'LT-EN'!$A:$B,2,FALSE)," ")</f>
        <v xml:space="preserve"> </v>
      </c>
    </row>
    <row r="442" spans="1:1" x14ac:dyDescent="0.35">
      <c r="A442" s="36" t="str">
        <f>IFERROR(VLOOKUP(C442,'LT-EN'!$A:$B,2,FALSE)," ")</f>
        <v xml:space="preserve"> </v>
      </c>
    </row>
    <row r="443" spans="1:1" x14ac:dyDescent="0.35">
      <c r="A443" s="36" t="str">
        <f>IFERROR(VLOOKUP(C443,'LT-EN'!$A:$B,2,FALSE)," ")</f>
        <v xml:space="preserve"> </v>
      </c>
    </row>
    <row r="444" spans="1:1" x14ac:dyDescent="0.35">
      <c r="A444" s="36" t="str">
        <f>IFERROR(VLOOKUP(C444,'LT-EN'!$A:$B,2,FALSE)," ")</f>
        <v xml:space="preserve"> </v>
      </c>
    </row>
    <row r="445" spans="1:1" x14ac:dyDescent="0.35">
      <c r="A445" s="36" t="str">
        <f>IFERROR(VLOOKUP(C445,'LT-EN'!$A:$B,2,FALSE)," ")</f>
        <v xml:space="preserve"> </v>
      </c>
    </row>
    <row r="446" spans="1:1" x14ac:dyDescent="0.35">
      <c r="A446" s="36" t="str">
        <f>IFERROR(VLOOKUP(C446,'LT-EN'!$A:$B,2,FALSE)," ")</f>
        <v xml:space="preserve"> </v>
      </c>
    </row>
    <row r="447" spans="1:1" x14ac:dyDescent="0.35">
      <c r="A447" s="36" t="str">
        <f>IFERROR(VLOOKUP(C447,'LT-EN'!$A:$B,2,FALSE)," ")</f>
        <v xml:space="preserve"> </v>
      </c>
    </row>
    <row r="448" spans="1:1" x14ac:dyDescent="0.35">
      <c r="A448" s="36" t="str">
        <f>IFERROR(VLOOKUP(C448,'LT-EN'!$A:$B,2,FALSE)," ")</f>
        <v xml:space="preserve"> </v>
      </c>
    </row>
    <row r="449" spans="1:1" x14ac:dyDescent="0.35">
      <c r="A449" s="36" t="str">
        <f>IFERROR(VLOOKUP(C449,'LT-EN'!$A:$B,2,FALSE)," ")</f>
        <v xml:space="preserve"> </v>
      </c>
    </row>
    <row r="450" spans="1:1" x14ac:dyDescent="0.35">
      <c r="A450" s="36" t="str">
        <f>IFERROR(VLOOKUP(C450,'LT-EN'!$A:$B,2,FALSE)," ")</f>
        <v xml:space="preserve"> </v>
      </c>
    </row>
    <row r="451" spans="1:1" x14ac:dyDescent="0.35">
      <c r="A451" s="36" t="str">
        <f>IFERROR(VLOOKUP(C451,'LT-EN'!$A:$B,2,FALSE)," ")</f>
        <v xml:space="preserve"> </v>
      </c>
    </row>
    <row r="452" spans="1:1" x14ac:dyDescent="0.35">
      <c r="A452" s="36" t="str">
        <f>IFERROR(VLOOKUP(C452,'LT-EN'!$A:$B,2,FALSE)," ")</f>
        <v xml:space="preserve"> </v>
      </c>
    </row>
    <row r="453" spans="1:1" x14ac:dyDescent="0.35">
      <c r="A453" s="36" t="str">
        <f>IFERROR(VLOOKUP(C453,'LT-EN'!$A:$B,2,FALSE)," ")</f>
        <v xml:space="preserve"> </v>
      </c>
    </row>
    <row r="454" spans="1:1" x14ac:dyDescent="0.35">
      <c r="A454" s="36" t="str">
        <f>IFERROR(VLOOKUP(C454,'LT-EN'!$A:$B,2,FALSE)," ")</f>
        <v xml:space="preserve"> </v>
      </c>
    </row>
    <row r="455" spans="1:1" x14ac:dyDescent="0.35">
      <c r="A455" s="36" t="str">
        <f>IFERROR(VLOOKUP(C455,'LT-EN'!$A:$B,2,FALSE)," ")</f>
        <v xml:space="preserve"> </v>
      </c>
    </row>
    <row r="456" spans="1:1" x14ac:dyDescent="0.35">
      <c r="A456" s="36" t="str">
        <f>IFERROR(VLOOKUP(C456,'LT-EN'!$A:$B,2,FALSE)," ")</f>
        <v xml:space="preserve"> </v>
      </c>
    </row>
    <row r="457" spans="1:1" x14ac:dyDescent="0.35">
      <c r="A457" s="36" t="str">
        <f>IFERROR(VLOOKUP(C457,'LT-EN'!$A:$B,2,FALSE)," ")</f>
        <v xml:space="preserve"> </v>
      </c>
    </row>
    <row r="458" spans="1:1" x14ac:dyDescent="0.35">
      <c r="A458" s="36" t="str">
        <f>IFERROR(VLOOKUP(C458,'LT-EN'!$A:$B,2,FALSE)," ")</f>
        <v xml:space="preserve"> </v>
      </c>
    </row>
    <row r="459" spans="1:1" x14ac:dyDescent="0.35">
      <c r="A459" s="36" t="str">
        <f>IFERROR(VLOOKUP(C459,'LT-EN'!$A:$B,2,FALSE)," ")</f>
        <v xml:space="preserve"> </v>
      </c>
    </row>
    <row r="460" spans="1:1" x14ac:dyDescent="0.35">
      <c r="A460" s="36" t="str">
        <f>IFERROR(VLOOKUP(C460,'LT-EN'!$A:$B,2,FALSE)," ")</f>
        <v xml:space="preserve"> </v>
      </c>
    </row>
    <row r="461" spans="1:1" x14ac:dyDescent="0.35">
      <c r="A461" s="36" t="str">
        <f>IFERROR(VLOOKUP(C461,'LT-EN'!$A:$B,2,FALSE)," ")</f>
        <v xml:space="preserve"> </v>
      </c>
    </row>
    <row r="462" spans="1:1" x14ac:dyDescent="0.35">
      <c r="A462" s="36" t="str">
        <f>IFERROR(VLOOKUP(C462,'LT-EN'!$A:$B,2,FALSE)," ")</f>
        <v xml:space="preserve"> </v>
      </c>
    </row>
    <row r="463" spans="1:1" x14ac:dyDescent="0.35">
      <c r="A463" s="36" t="str">
        <f>IFERROR(VLOOKUP(C463,'LT-EN'!$A:$B,2,FALSE)," ")</f>
        <v xml:space="preserve"> </v>
      </c>
    </row>
    <row r="464" spans="1:1" x14ac:dyDescent="0.35">
      <c r="A464" s="36" t="str">
        <f>IFERROR(VLOOKUP(C464,'LT-EN'!$A:$B,2,FALSE)," ")</f>
        <v xml:space="preserve"> </v>
      </c>
    </row>
    <row r="465" spans="1:1" x14ac:dyDescent="0.35">
      <c r="A465" s="36" t="str">
        <f>IFERROR(VLOOKUP(C465,'LT-EN'!$A:$B,2,FALSE)," ")</f>
        <v xml:space="preserve"> </v>
      </c>
    </row>
    <row r="466" spans="1:1" x14ac:dyDescent="0.35">
      <c r="A466" s="36" t="str">
        <f>IFERROR(VLOOKUP(C466,'LT-EN'!$A:$B,2,FALSE)," ")</f>
        <v xml:space="preserve"> </v>
      </c>
    </row>
    <row r="467" spans="1:1" x14ac:dyDescent="0.35">
      <c r="A467" s="36" t="str">
        <f>IFERROR(VLOOKUP(C467,'LT-EN'!$A:$B,2,FALSE)," ")</f>
        <v xml:space="preserve"> </v>
      </c>
    </row>
  </sheetData>
  <conditionalFormatting sqref="A6:XFD6">
    <cfRule type="notContainsBlanks" dxfId="8" priority="1">
      <formula>LEN(TRIM(A6))&gt;0</formula>
    </cfRule>
  </conditionalFormatting>
  <pageMargins left="0.7" right="0.7" top="0.75" bottom="0.75" header="0.3" footer="0.3"/>
  <pageSetup orientation="portrait"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1F4758-4182-4AE8-9641-2EB6FED6592D}">
  <sheetPr codeName="Sheet13"/>
  <dimension ref="A1:Y93"/>
  <sheetViews>
    <sheetView workbookViewId="0"/>
  </sheetViews>
  <sheetFormatPr defaultColWidth="9.1796875" defaultRowHeight="14.5" outlineLevelCol="1" x14ac:dyDescent="0.35"/>
  <cols>
    <col min="1" max="1" width="83.7265625" style="13" bestFit="1" customWidth="1"/>
    <col min="2" max="2" width="10.26953125" style="13" hidden="1" customWidth="1" outlineLevel="1"/>
    <col min="3" max="3" width="89.453125" style="13" hidden="1" customWidth="1" outlineLevel="1"/>
    <col min="4" max="4" width="20.1796875" style="13" customWidth="1" collapsed="1"/>
    <col min="5" max="53" width="20.1796875" style="13" customWidth="1"/>
    <col min="54" max="16384" width="9.1796875" style="13"/>
  </cols>
  <sheetData>
    <row r="1" spans="1:25" x14ac:dyDescent="0.35">
      <c r="A1" s="17" t="s">
        <v>243</v>
      </c>
      <c r="B1" s="31"/>
      <c r="C1" s="31" t="s">
        <v>14</v>
      </c>
    </row>
    <row r="3" spans="1:25" x14ac:dyDescent="0.35">
      <c r="A3" s="32" t="str" vm="1">
        <f>'DSR1'!C3</f>
        <v>2026-08-31</v>
      </c>
    </row>
    <row r="5" spans="1:25" hidden="1" x14ac:dyDescent="0.35">
      <c r="B5" s="14" t="s">
        <v>14</v>
      </c>
      <c r="C5" s="14"/>
      <c r="D5" s="14" t="s">
        <v>95</v>
      </c>
      <c r="E5" s="14"/>
      <c r="F5" s="14"/>
      <c r="G5" s="14"/>
      <c r="H5" s="14"/>
      <c r="I5" s="14"/>
      <c r="J5" s="14"/>
      <c r="K5" s="14"/>
      <c r="L5" s="14"/>
      <c r="M5" s="14"/>
      <c r="N5" s="14"/>
      <c r="O5" s="14"/>
      <c r="P5" s="14"/>
      <c r="Q5" s="14"/>
      <c r="R5" s="14"/>
      <c r="S5" s="14"/>
      <c r="T5" s="14"/>
      <c r="U5" s="14"/>
      <c r="V5" s="14"/>
      <c r="W5" s="14"/>
      <c r="X5" s="14"/>
      <c r="Y5" s="14"/>
    </row>
    <row r="6" spans="1:25" s="16" customFormat="1" ht="43.5" x14ac:dyDescent="0.35">
      <c r="A6" s="35" t="s">
        <v>234</v>
      </c>
      <c r="B6" s="32" t="s">
        <v>160</v>
      </c>
      <c r="C6" s="34" t="s">
        <v>96</v>
      </c>
      <c r="D6" s="15" t="s">
        <v>262</v>
      </c>
      <c r="E6" s="15" t="s">
        <v>279</v>
      </c>
      <c r="F6" s="15" t="s">
        <v>280</v>
      </c>
      <c r="G6" s="15" t="s">
        <v>263</v>
      </c>
      <c r="H6" s="15" t="s">
        <v>281</v>
      </c>
      <c r="I6" s="15" t="s">
        <v>264</v>
      </c>
      <c r="J6" s="15" t="s">
        <v>265</v>
      </c>
      <c r="K6" s="15" t="s">
        <v>266</v>
      </c>
      <c r="L6" s="15" t="s">
        <v>267</v>
      </c>
      <c r="M6" s="15" t="s">
        <v>268</v>
      </c>
      <c r="N6" s="15" t="s">
        <v>269</v>
      </c>
      <c r="O6" s="15" t="s">
        <v>270</v>
      </c>
      <c r="P6" s="15" t="s">
        <v>282</v>
      </c>
      <c r="Q6" s="15" t="s">
        <v>271</v>
      </c>
      <c r="R6" s="15" t="s">
        <v>272</v>
      </c>
      <c r="S6" s="15" t="s">
        <v>273</v>
      </c>
      <c r="T6" s="15" t="s">
        <v>274</v>
      </c>
      <c r="U6" s="15" t="s">
        <v>275</v>
      </c>
      <c r="V6" s="15" t="s">
        <v>276</v>
      </c>
      <c r="W6" s="15" t="s">
        <v>277</v>
      </c>
      <c r="X6" s="15" t="s">
        <v>278</v>
      </c>
      <c r="Y6" s="15" t="s">
        <v>261</v>
      </c>
    </row>
    <row r="7" spans="1:25" x14ac:dyDescent="0.35">
      <c r="A7" s="31" t="str">
        <f>IFERROR(VLOOKUP(C7,'LT-EN'!$A:$B,2,FALSE)," ")</f>
        <v>ALL</v>
      </c>
      <c r="B7" s="13" t="s">
        <v>165</v>
      </c>
      <c r="C7" s="31" t="s">
        <v>168</v>
      </c>
      <c r="D7" s="13">
        <v>428</v>
      </c>
      <c r="E7" s="13">
        <v>414</v>
      </c>
      <c r="F7" s="13">
        <v>0</v>
      </c>
      <c r="G7" s="13">
        <v>0</v>
      </c>
      <c r="H7" s="13">
        <v>0</v>
      </c>
      <c r="I7" s="13">
        <v>0</v>
      </c>
      <c r="J7" s="13">
        <v>0</v>
      </c>
      <c r="K7" s="13">
        <v>639</v>
      </c>
      <c r="L7" s="13">
        <v>0</v>
      </c>
      <c r="M7" s="13">
        <v>0</v>
      </c>
      <c r="N7" s="13">
        <v>1086</v>
      </c>
      <c r="O7" s="13">
        <v>0</v>
      </c>
      <c r="P7" s="13">
        <v>0</v>
      </c>
      <c r="Q7" s="13">
        <v>0</v>
      </c>
      <c r="R7" s="13">
        <v>0</v>
      </c>
      <c r="S7" s="13">
        <v>0</v>
      </c>
      <c r="T7" s="13">
        <v>503</v>
      </c>
      <c r="U7" s="13">
        <v>1857</v>
      </c>
      <c r="V7" s="13">
        <v>1852</v>
      </c>
      <c r="W7" s="13">
        <v>0</v>
      </c>
      <c r="X7" s="13">
        <v>0</v>
      </c>
      <c r="Y7" s="13">
        <v>6779</v>
      </c>
    </row>
    <row r="8" spans="1:25" x14ac:dyDescent="0.35">
      <c r="A8" s="31" t="str">
        <f>IFERROR(VLOOKUP(C8,'LT-EN'!$A:$B,2,FALSE)," ")</f>
        <v>LIFE ASSURANCE</v>
      </c>
      <c r="B8" s="13" t="s">
        <v>145</v>
      </c>
      <c r="C8" s="31" t="s">
        <v>93</v>
      </c>
      <c r="D8" s="13">
        <v>428</v>
      </c>
      <c r="E8" s="13">
        <v>414</v>
      </c>
      <c r="F8" s="13">
        <v>0</v>
      </c>
      <c r="G8" s="13">
        <v>0</v>
      </c>
      <c r="H8" s="13">
        <v>0</v>
      </c>
      <c r="I8" s="13">
        <v>0</v>
      </c>
      <c r="J8" s="13">
        <v>0</v>
      </c>
      <c r="K8" s="13">
        <v>639</v>
      </c>
      <c r="L8" s="13">
        <v>0</v>
      </c>
      <c r="M8" s="13">
        <v>0</v>
      </c>
      <c r="N8" s="13">
        <v>1086</v>
      </c>
      <c r="O8" s="13">
        <v>0</v>
      </c>
      <c r="P8" s="13">
        <v>0</v>
      </c>
      <c r="Q8" s="13">
        <v>0</v>
      </c>
      <c r="R8" s="13">
        <v>0</v>
      </c>
      <c r="S8" s="13">
        <v>0</v>
      </c>
      <c r="T8" s="13">
        <v>503</v>
      </c>
      <c r="U8" s="13">
        <v>1857</v>
      </c>
      <c r="V8" s="13">
        <v>1852</v>
      </c>
      <c r="W8" s="13">
        <v>0</v>
      </c>
      <c r="X8" s="13">
        <v>0</v>
      </c>
      <c r="Y8" s="13">
        <v>6779</v>
      </c>
    </row>
    <row r="9" spans="1:25" x14ac:dyDescent="0.35">
      <c r="A9" s="31" t="str">
        <f>IFERROR(VLOOKUP(C9,'LT-EN'!$A:$B,2,FALSE)," ")</f>
        <v>1. Health insurance</v>
      </c>
      <c r="B9" s="13" t="s">
        <v>146</v>
      </c>
      <c r="C9" s="31" t="s">
        <v>30</v>
      </c>
      <c r="K9" s="13">
        <v>0</v>
      </c>
      <c r="N9" s="13">
        <v>0</v>
      </c>
      <c r="O9" s="13">
        <v>0</v>
      </c>
      <c r="T9" s="13">
        <v>0</v>
      </c>
      <c r="Y9" s="13">
        <v>0</v>
      </c>
    </row>
    <row r="10" spans="1:25" x14ac:dyDescent="0.35">
      <c r="A10" s="31" t="str">
        <f>IFERROR(VLOOKUP(C10,'LT-EN'!$A:$B,2,FALSE)," ")</f>
        <v>2. Insurance with profit participation</v>
      </c>
      <c r="B10" s="13" t="s">
        <v>147</v>
      </c>
      <c r="C10" s="31" t="s">
        <v>40</v>
      </c>
      <c r="D10" s="13">
        <v>0</v>
      </c>
      <c r="E10" s="13">
        <v>68</v>
      </c>
      <c r="F10" s="13">
        <v>0</v>
      </c>
      <c r="G10" s="13">
        <v>0</v>
      </c>
      <c r="H10" s="13">
        <v>0</v>
      </c>
      <c r="I10" s="13">
        <v>0</v>
      </c>
      <c r="J10" s="13">
        <v>0</v>
      </c>
      <c r="K10" s="13">
        <v>501</v>
      </c>
      <c r="L10" s="13">
        <v>0</v>
      </c>
      <c r="M10" s="13">
        <v>0</v>
      </c>
      <c r="N10" s="13">
        <v>819</v>
      </c>
      <c r="O10" s="13">
        <v>0</v>
      </c>
      <c r="P10" s="13">
        <v>0</v>
      </c>
      <c r="Q10" s="13">
        <v>0</v>
      </c>
      <c r="R10" s="13">
        <v>0</v>
      </c>
      <c r="S10" s="13">
        <v>0</v>
      </c>
      <c r="T10" s="13">
        <v>353</v>
      </c>
      <c r="U10" s="13">
        <v>5</v>
      </c>
      <c r="V10" s="13">
        <v>183</v>
      </c>
      <c r="W10" s="13">
        <v>0</v>
      </c>
      <c r="X10" s="13">
        <v>0</v>
      </c>
      <c r="Y10" s="13">
        <v>1929</v>
      </c>
    </row>
    <row r="11" spans="1:25" x14ac:dyDescent="0.35">
      <c r="A11" s="36" t="str">
        <f>IFERROR(VLOOKUP(C11,'LT-EN'!$A:$B,2,FALSE)," ")</f>
        <v>2.1. Insurance in case of survival</v>
      </c>
      <c r="B11" s="13" t="s">
        <v>148</v>
      </c>
      <c r="C11" s="13" t="s">
        <v>43</v>
      </c>
      <c r="E11" s="13">
        <v>55</v>
      </c>
      <c r="K11" s="13">
        <v>501</v>
      </c>
      <c r="N11" s="13">
        <v>683</v>
      </c>
      <c r="O11" s="13">
        <v>0</v>
      </c>
      <c r="T11" s="13">
        <v>353</v>
      </c>
      <c r="U11" s="13">
        <v>5</v>
      </c>
      <c r="V11" s="13">
        <v>182</v>
      </c>
      <c r="Y11" s="13">
        <v>1779</v>
      </c>
    </row>
    <row r="12" spans="1:25" x14ac:dyDescent="0.35">
      <c r="A12" s="36" t="str">
        <f>IFERROR(VLOOKUP(C12,'LT-EN'!$A:$B,2,FALSE)," ")</f>
        <v>2.2. Annuities</v>
      </c>
      <c r="B12" s="13" t="s">
        <v>149</v>
      </c>
      <c r="C12" s="13" t="s">
        <v>44</v>
      </c>
      <c r="E12" s="13">
        <v>13</v>
      </c>
      <c r="K12" s="13">
        <v>0</v>
      </c>
      <c r="N12" s="13">
        <v>136</v>
      </c>
      <c r="O12" s="13">
        <v>0</v>
      </c>
      <c r="V12" s="13">
        <v>0</v>
      </c>
      <c r="Y12" s="13">
        <v>149</v>
      </c>
    </row>
    <row r="13" spans="1:25" x14ac:dyDescent="0.35">
      <c r="A13" s="36" t="str">
        <f>IFERROR(VLOOKUP(C13,'LT-EN'!$A:$B,2,FALSE)," ")</f>
        <v>2.3.Insurance in case of death</v>
      </c>
      <c r="B13" s="13" t="s">
        <v>150</v>
      </c>
      <c r="C13" s="13" t="s">
        <v>46</v>
      </c>
      <c r="K13" s="13">
        <v>0</v>
      </c>
      <c r="O13" s="13">
        <v>0</v>
      </c>
      <c r="V13" s="13">
        <v>0</v>
      </c>
      <c r="Y13" s="13">
        <v>0</v>
      </c>
    </row>
    <row r="14" spans="1:25" x14ac:dyDescent="0.35">
      <c r="A14" s="36" t="str">
        <f>IFERROR(VLOOKUP(C14,'LT-EN'!$A:$B,2,FALSE)," ")</f>
        <v>2.4. Other insurance with profit participation</v>
      </c>
      <c r="B14" s="13" t="s">
        <v>151</v>
      </c>
      <c r="C14" s="13" t="s">
        <v>47</v>
      </c>
      <c r="K14" s="13">
        <v>0</v>
      </c>
      <c r="O14" s="13">
        <v>0</v>
      </c>
      <c r="V14" s="13">
        <v>1</v>
      </c>
      <c r="Y14" s="13">
        <v>1</v>
      </c>
    </row>
    <row r="15" spans="1:25" x14ac:dyDescent="0.35">
      <c r="A15" s="31" t="str">
        <f>IFERROR(VLOOKUP(C15,'LT-EN'!$A:$B,2,FALSE)," ")</f>
        <v>3. Index-linked and unit-linked insurance</v>
      </c>
      <c r="B15" s="13" t="s">
        <v>152</v>
      </c>
      <c r="C15" s="31" t="s">
        <v>49</v>
      </c>
      <c r="D15" s="13">
        <v>428</v>
      </c>
      <c r="E15" s="13">
        <v>346</v>
      </c>
      <c r="F15" s="13">
        <v>0</v>
      </c>
      <c r="G15" s="13">
        <v>0</v>
      </c>
      <c r="H15" s="13">
        <v>0</v>
      </c>
      <c r="I15" s="13">
        <v>0</v>
      </c>
      <c r="J15" s="13">
        <v>0</v>
      </c>
      <c r="K15" s="13">
        <v>138</v>
      </c>
      <c r="L15" s="13">
        <v>0</v>
      </c>
      <c r="M15" s="13">
        <v>0</v>
      </c>
      <c r="N15" s="13">
        <v>267</v>
      </c>
      <c r="O15" s="13">
        <v>0</v>
      </c>
      <c r="P15" s="13">
        <v>0</v>
      </c>
      <c r="Q15" s="13">
        <v>0</v>
      </c>
      <c r="R15" s="13">
        <v>0</v>
      </c>
      <c r="S15" s="13">
        <v>0</v>
      </c>
      <c r="T15" s="13">
        <v>150</v>
      </c>
      <c r="U15" s="13">
        <v>1852</v>
      </c>
      <c r="V15" s="13">
        <v>1669</v>
      </c>
      <c r="W15" s="13">
        <v>0</v>
      </c>
      <c r="X15" s="13">
        <v>0</v>
      </c>
      <c r="Y15" s="13">
        <v>4850</v>
      </c>
    </row>
    <row r="16" spans="1:25" x14ac:dyDescent="0.35">
      <c r="A16" s="36" t="str">
        <f>IFERROR(VLOOKUP(C16,'LT-EN'!$A:$B,2,FALSE)," ")</f>
        <v>3.1. Index-linked and unit-linked insurance, when the insurance risk is significant</v>
      </c>
      <c r="B16" s="13" t="s">
        <v>153</v>
      </c>
      <c r="C16" s="13" t="s">
        <v>50</v>
      </c>
      <c r="D16" s="13">
        <v>428</v>
      </c>
      <c r="E16" s="13">
        <v>293</v>
      </c>
      <c r="K16" s="13">
        <v>0</v>
      </c>
      <c r="N16" s="13">
        <v>225</v>
      </c>
      <c r="O16" s="13">
        <v>0</v>
      </c>
      <c r="T16" s="13">
        <v>143</v>
      </c>
      <c r="U16" s="13">
        <v>1347</v>
      </c>
      <c r="V16" s="13">
        <v>1590</v>
      </c>
      <c r="Y16" s="13">
        <v>4026</v>
      </c>
    </row>
    <row r="17" spans="1:25" x14ac:dyDescent="0.35">
      <c r="A17" s="36" t="str">
        <f>IFERROR(VLOOKUP(C17,'LT-EN'!$A:$B,2,FALSE)," ")</f>
        <v>3.2. Index-linked and unit-linked insurance, when the insurance risk is insignificant</v>
      </c>
      <c r="B17" s="13" t="s">
        <v>154</v>
      </c>
      <c r="C17" s="13" t="s">
        <v>52</v>
      </c>
      <c r="E17" s="13">
        <v>53</v>
      </c>
      <c r="K17" s="13">
        <v>138</v>
      </c>
      <c r="N17" s="13">
        <v>42</v>
      </c>
      <c r="O17" s="13">
        <v>0</v>
      </c>
      <c r="T17" s="13">
        <v>7</v>
      </c>
      <c r="U17" s="13">
        <v>505</v>
      </c>
      <c r="V17" s="13">
        <v>79</v>
      </c>
      <c r="Y17" s="13">
        <v>824</v>
      </c>
    </row>
    <row r="18" spans="1:25" x14ac:dyDescent="0.35">
      <c r="A18" s="31" t="str">
        <f>IFERROR(VLOOKUP(C18,'LT-EN'!$A:$B,2,FALSE)," ")</f>
        <v>4. Other life insurance</v>
      </c>
      <c r="B18" s="13" t="s">
        <v>155</v>
      </c>
      <c r="C18" s="31" t="s">
        <v>53</v>
      </c>
      <c r="D18" s="13">
        <v>0</v>
      </c>
      <c r="E18" s="13">
        <v>0</v>
      </c>
      <c r="F18" s="13">
        <v>0</v>
      </c>
      <c r="G18" s="13">
        <v>0</v>
      </c>
      <c r="H18" s="13">
        <v>0</v>
      </c>
      <c r="I18" s="13">
        <v>0</v>
      </c>
      <c r="J18" s="13">
        <v>0</v>
      </c>
      <c r="K18" s="13">
        <v>0</v>
      </c>
      <c r="L18" s="13">
        <v>0</v>
      </c>
      <c r="M18" s="13">
        <v>0</v>
      </c>
      <c r="N18" s="13">
        <v>0</v>
      </c>
      <c r="O18" s="13">
        <v>0</v>
      </c>
      <c r="P18" s="13">
        <v>0</v>
      </c>
      <c r="Q18" s="13">
        <v>0</v>
      </c>
      <c r="R18" s="13">
        <v>0</v>
      </c>
      <c r="S18" s="13">
        <v>0</v>
      </c>
      <c r="T18" s="13">
        <v>0</v>
      </c>
      <c r="U18" s="13">
        <v>0</v>
      </c>
      <c r="V18" s="13">
        <v>0</v>
      </c>
      <c r="W18" s="13">
        <v>0</v>
      </c>
      <c r="X18" s="13">
        <v>0</v>
      </c>
      <c r="Y18" s="13">
        <v>0</v>
      </c>
    </row>
    <row r="19" spans="1:25" x14ac:dyDescent="0.35">
      <c r="A19" s="36" t="str">
        <f>IFERROR(VLOOKUP(C19,'LT-EN'!$A:$B,2,FALSE)," ")</f>
        <v>4.1. Insurance in case of survival</v>
      </c>
      <c r="B19" s="13" t="s">
        <v>156</v>
      </c>
      <c r="C19" s="13" t="s">
        <v>55</v>
      </c>
      <c r="K19" s="13">
        <v>0</v>
      </c>
      <c r="O19" s="13">
        <v>0</v>
      </c>
      <c r="V19" s="13">
        <v>0</v>
      </c>
      <c r="Y19" s="13">
        <v>0</v>
      </c>
    </row>
    <row r="20" spans="1:25" x14ac:dyDescent="0.35">
      <c r="A20" s="36" t="str">
        <f>IFERROR(VLOOKUP(C20,'LT-EN'!$A:$B,2,FALSE)," ")</f>
        <v>4.2. Annuities</v>
      </c>
      <c r="B20" s="13" t="s">
        <v>157</v>
      </c>
      <c r="C20" s="13" t="s">
        <v>59</v>
      </c>
      <c r="K20" s="13">
        <v>0</v>
      </c>
      <c r="O20" s="13">
        <v>0</v>
      </c>
      <c r="V20" s="13">
        <v>0</v>
      </c>
      <c r="Y20" s="13">
        <v>0</v>
      </c>
    </row>
    <row r="21" spans="1:25" x14ac:dyDescent="0.35">
      <c r="A21" s="36" t="str">
        <f>IFERROR(VLOOKUP(C21,'LT-EN'!$A:$B,2,FALSE)," ")</f>
        <v>4.3. Insurance in case of death</v>
      </c>
      <c r="B21" s="13" t="s">
        <v>158</v>
      </c>
      <c r="C21" s="13" t="s">
        <v>61</v>
      </c>
      <c r="D21" s="13">
        <v>0</v>
      </c>
      <c r="E21" s="13">
        <v>0</v>
      </c>
      <c r="K21" s="13">
        <v>0</v>
      </c>
      <c r="N21" s="13">
        <v>0</v>
      </c>
      <c r="O21" s="13">
        <v>0</v>
      </c>
      <c r="T21" s="13">
        <v>0</v>
      </c>
      <c r="V21" s="13">
        <v>0</v>
      </c>
      <c r="Y21" s="13">
        <v>0</v>
      </c>
    </row>
    <row r="22" spans="1:25" x14ac:dyDescent="0.35">
      <c r="A22" s="36" t="str">
        <f>IFERROR(VLOOKUP(C22,'LT-EN'!$A:$B,2,FALSE)," ")</f>
        <v>4.4. Other life insurance</v>
      </c>
      <c r="B22" s="13" t="s">
        <v>159</v>
      </c>
      <c r="C22" s="13" t="s">
        <v>64</v>
      </c>
      <c r="K22" s="13">
        <v>0</v>
      </c>
      <c r="O22" s="13">
        <v>0</v>
      </c>
      <c r="V22" s="13">
        <v>0</v>
      </c>
      <c r="Y22" s="13">
        <v>0</v>
      </c>
    </row>
    <row r="23" spans="1:25" x14ac:dyDescent="0.35">
      <c r="A23" s="36" t="str">
        <f>IFERROR(VLOOKUP(C23,'LT-EN'!$A:$B,2,FALSE)," ")</f>
        <v xml:space="preserve"> </v>
      </c>
    </row>
    <row r="24" spans="1:25" x14ac:dyDescent="0.35">
      <c r="A24" s="36" t="str">
        <f>IFERROR(VLOOKUP(C24,'LT-EN'!$A:$B,2,FALSE)," ")</f>
        <v xml:space="preserve"> </v>
      </c>
    </row>
    <row r="25" spans="1:25" x14ac:dyDescent="0.35">
      <c r="A25" s="36" t="str">
        <f>IFERROR(VLOOKUP(C25,'LT-EN'!$A:$B,2,FALSE)," ")</f>
        <v xml:space="preserve"> </v>
      </c>
    </row>
    <row r="26" spans="1:25" x14ac:dyDescent="0.35">
      <c r="A26" s="31" t="str">
        <f>IFERROR(VLOOKUP(C26,'LT-EN'!$A:$B,2,FALSE)," ")</f>
        <v xml:space="preserve"> </v>
      </c>
    </row>
    <row r="27" spans="1:25" x14ac:dyDescent="0.35">
      <c r="A27" s="36" t="str">
        <f>IFERROR(VLOOKUP(C27,'LT-EN'!$A:$B,2,FALSE)," ")</f>
        <v xml:space="preserve"> </v>
      </c>
    </row>
    <row r="28" spans="1:25" x14ac:dyDescent="0.35">
      <c r="A28" s="36" t="str">
        <f>IFERROR(VLOOKUP(C28,'LT-EN'!$A:$B,2,FALSE)," ")</f>
        <v xml:space="preserve"> </v>
      </c>
    </row>
    <row r="29" spans="1:25" x14ac:dyDescent="0.35">
      <c r="A29" s="36" t="str">
        <f>IFERROR(VLOOKUP(C29,'LT-EN'!$A:$B,2,FALSE)," ")</f>
        <v xml:space="preserve"> </v>
      </c>
    </row>
    <row r="30" spans="1:25" x14ac:dyDescent="0.35">
      <c r="A30" s="36" t="str">
        <f>IFERROR(VLOOKUP(C30,'LT-EN'!$A:$B,2,FALSE)," ")</f>
        <v xml:space="preserve"> </v>
      </c>
    </row>
    <row r="31" spans="1:25" x14ac:dyDescent="0.35">
      <c r="A31" s="31" t="str">
        <f>IFERROR(VLOOKUP(C31,'LT-EN'!$A:$B,2,FALSE)," ")</f>
        <v xml:space="preserve"> </v>
      </c>
    </row>
    <row r="32" spans="1:25" x14ac:dyDescent="0.35">
      <c r="A32" s="36" t="str">
        <f>IFERROR(VLOOKUP(C32,'LT-EN'!$A:$B,2,FALSE)," ")</f>
        <v xml:space="preserve"> </v>
      </c>
    </row>
    <row r="33" spans="1:1" x14ac:dyDescent="0.35">
      <c r="A33" s="36" t="str">
        <f>IFERROR(VLOOKUP(C33,'LT-EN'!$A:$B,2,FALSE)," ")</f>
        <v xml:space="preserve"> </v>
      </c>
    </row>
    <row r="34" spans="1:1" x14ac:dyDescent="0.35">
      <c r="A34" s="36" t="str">
        <f>IFERROR(VLOOKUP(C34,'LT-EN'!$A:$B,2,FALSE)," ")</f>
        <v xml:space="preserve"> </v>
      </c>
    </row>
    <row r="35" spans="1:1" x14ac:dyDescent="0.35">
      <c r="A35" s="36" t="str">
        <f>IFERROR(VLOOKUP(C35,'LT-EN'!$A:$B,2,FALSE)," ")</f>
        <v xml:space="preserve"> </v>
      </c>
    </row>
    <row r="36" spans="1:1" x14ac:dyDescent="0.35">
      <c r="A36" s="36" t="str">
        <f>IFERROR(VLOOKUP(C36,'LT-EN'!$A:$B,2,FALSE)," ")</f>
        <v xml:space="preserve"> </v>
      </c>
    </row>
    <row r="37" spans="1:1" x14ac:dyDescent="0.35">
      <c r="A37" s="31" t="str">
        <f>IFERROR(VLOOKUP(C37,'LT-EN'!$A:$B,2,FALSE)," ")</f>
        <v xml:space="preserve"> </v>
      </c>
    </row>
    <row r="38" spans="1:1" x14ac:dyDescent="0.35">
      <c r="A38" s="36" t="str">
        <f>IFERROR(VLOOKUP(C38,'LT-EN'!$A:$B,2,FALSE)," ")</f>
        <v xml:space="preserve"> </v>
      </c>
    </row>
    <row r="39" spans="1:1" x14ac:dyDescent="0.35">
      <c r="A39" s="36" t="str">
        <f>IFERROR(VLOOKUP(C39,'LT-EN'!$A:$B,2,FALSE)," ")</f>
        <v xml:space="preserve"> </v>
      </c>
    </row>
    <row r="40" spans="1:1" x14ac:dyDescent="0.35">
      <c r="A40" s="36" t="str">
        <f>IFERROR(VLOOKUP(C40,'LT-EN'!$A:$B,2,FALSE)," ")</f>
        <v xml:space="preserve"> </v>
      </c>
    </row>
    <row r="41" spans="1:1" x14ac:dyDescent="0.35">
      <c r="A41" s="36" t="str">
        <f>IFERROR(VLOOKUP(C41,'LT-EN'!$A:$B,2,FALSE)," ")</f>
        <v xml:space="preserve"> </v>
      </c>
    </row>
    <row r="42" spans="1:1" x14ac:dyDescent="0.35">
      <c r="A42" s="36" t="str">
        <f>IFERROR(VLOOKUP(C42,'LT-EN'!$A:$B,2,FALSE)," ")</f>
        <v xml:space="preserve"> </v>
      </c>
    </row>
    <row r="43" spans="1:1" x14ac:dyDescent="0.35">
      <c r="A43" s="31" t="str">
        <f>IFERROR(VLOOKUP(C43,'LT-EN'!$A:$B,2,FALSE)," ")</f>
        <v xml:space="preserve"> </v>
      </c>
    </row>
    <row r="44" spans="1:1" x14ac:dyDescent="0.35">
      <c r="A44" s="36" t="str">
        <f>IFERROR(VLOOKUP(C44,'LT-EN'!$A:$B,2,FALSE)," ")</f>
        <v xml:space="preserve"> </v>
      </c>
    </row>
    <row r="45" spans="1:1" x14ac:dyDescent="0.35">
      <c r="A45" s="36" t="str">
        <f>IFERROR(VLOOKUP(C45,'LT-EN'!$A:$B,2,FALSE)," ")</f>
        <v xml:space="preserve"> </v>
      </c>
    </row>
    <row r="46" spans="1:1" x14ac:dyDescent="0.35">
      <c r="A46" s="36" t="str">
        <f>IFERROR(VLOOKUP(C46,'LT-EN'!$A:$B,2,FALSE)," ")</f>
        <v xml:space="preserve"> </v>
      </c>
    </row>
    <row r="47" spans="1:1" x14ac:dyDescent="0.35">
      <c r="A47" s="36" t="str">
        <f>IFERROR(VLOOKUP(C47,'LT-EN'!$A:$B,2,FALSE)," ")</f>
        <v xml:space="preserve"> </v>
      </c>
    </row>
    <row r="48" spans="1:1" x14ac:dyDescent="0.35">
      <c r="A48" s="31" t="str">
        <f>IFERROR(VLOOKUP(C48,'LT-EN'!$A:$B,2,FALSE)," ")</f>
        <v xml:space="preserve"> </v>
      </c>
    </row>
    <row r="49" spans="1:1" x14ac:dyDescent="0.35">
      <c r="A49" s="36" t="str">
        <f>IFERROR(VLOOKUP(C49,'LT-EN'!$A:$B,2,FALSE)," ")</f>
        <v xml:space="preserve"> </v>
      </c>
    </row>
    <row r="50" spans="1:1" x14ac:dyDescent="0.35">
      <c r="A50" s="36" t="str">
        <f>IFERROR(VLOOKUP(C50,'LT-EN'!$A:$B,2,FALSE)," ")</f>
        <v xml:space="preserve"> </v>
      </c>
    </row>
    <row r="51" spans="1:1" x14ac:dyDescent="0.35">
      <c r="A51" s="36" t="str">
        <f>IFERROR(VLOOKUP(C51,'LT-EN'!$A:$B,2,FALSE)," ")</f>
        <v xml:space="preserve"> </v>
      </c>
    </row>
    <row r="52" spans="1:1" x14ac:dyDescent="0.35">
      <c r="A52" s="36" t="str">
        <f>IFERROR(VLOOKUP(C52,'LT-EN'!$A:$B,2,FALSE)," ")</f>
        <v xml:space="preserve"> </v>
      </c>
    </row>
    <row r="53" spans="1:1" x14ac:dyDescent="0.35">
      <c r="A53" s="31" t="str">
        <f>IFERROR(VLOOKUP(C53,'LT-EN'!$A:$B,2,FALSE)," ")</f>
        <v xml:space="preserve"> </v>
      </c>
    </row>
    <row r="54" spans="1:1" x14ac:dyDescent="0.35">
      <c r="A54" s="31" t="str">
        <f>IFERROR(VLOOKUP(C54,'LT-EN'!$A:$B,2,FALSE)," ")</f>
        <v xml:space="preserve"> </v>
      </c>
    </row>
    <row r="55" spans="1:1" x14ac:dyDescent="0.35">
      <c r="A55" s="31" t="str">
        <f>IFERROR(VLOOKUP(C55,'LT-EN'!$A:$B,2,FALSE)," ")</f>
        <v xml:space="preserve"> </v>
      </c>
    </row>
    <row r="56" spans="1:1" x14ac:dyDescent="0.35">
      <c r="A56" s="31" t="str">
        <f>IFERROR(VLOOKUP(C56,'LT-EN'!$A:$B,2,FALSE)," ")</f>
        <v xml:space="preserve"> </v>
      </c>
    </row>
    <row r="57" spans="1:1" x14ac:dyDescent="0.35">
      <c r="A57" s="31" t="str">
        <f>IFERROR(VLOOKUP(C57,'LT-EN'!$A:$B,2,FALSE)," ")</f>
        <v xml:space="preserve"> </v>
      </c>
    </row>
    <row r="58" spans="1:1" x14ac:dyDescent="0.35">
      <c r="A58" s="31" t="str">
        <f>IFERROR(VLOOKUP(C58,'LT-EN'!$A:$B,2,FALSE)," ")</f>
        <v xml:space="preserve"> </v>
      </c>
    </row>
    <row r="59" spans="1:1" x14ac:dyDescent="0.35">
      <c r="A59" s="36" t="str">
        <f>IFERROR(VLOOKUP(C59,'LT-EN'!$A:$B,2,FALSE)," ")</f>
        <v xml:space="preserve"> </v>
      </c>
    </row>
    <row r="60" spans="1:1" x14ac:dyDescent="0.35">
      <c r="A60" s="36" t="str">
        <f>IFERROR(VLOOKUP(C60,'LT-EN'!$A:$B,2,FALSE)," ")</f>
        <v xml:space="preserve"> </v>
      </c>
    </row>
    <row r="61" spans="1:1" x14ac:dyDescent="0.35">
      <c r="A61" s="36" t="str">
        <f>IFERROR(VLOOKUP(C61,'LT-EN'!$A:$B,2,FALSE)," ")</f>
        <v xml:space="preserve"> </v>
      </c>
    </row>
    <row r="62" spans="1:1" x14ac:dyDescent="0.35">
      <c r="A62" s="36" t="str">
        <f>IFERROR(VLOOKUP(C62,'LT-EN'!$A:$B,2,FALSE)," ")</f>
        <v xml:space="preserve"> </v>
      </c>
    </row>
    <row r="63" spans="1:1" x14ac:dyDescent="0.35">
      <c r="A63" s="31" t="str">
        <f>IFERROR(VLOOKUP(C63,'LT-EN'!$A:$B,2,FALSE)," ")</f>
        <v xml:space="preserve"> </v>
      </c>
    </row>
    <row r="64" spans="1:1" x14ac:dyDescent="0.35">
      <c r="A64" s="36" t="str">
        <f>IFERROR(VLOOKUP(C64,'LT-EN'!$A:$B,2,FALSE)," ")</f>
        <v xml:space="preserve"> </v>
      </c>
    </row>
    <row r="65" spans="1:1" x14ac:dyDescent="0.35">
      <c r="A65" s="36" t="str">
        <f>IFERROR(VLOOKUP(C65,'LT-EN'!$A:$B,2,FALSE)," ")</f>
        <v xml:space="preserve"> </v>
      </c>
    </row>
    <row r="66" spans="1:1" x14ac:dyDescent="0.35">
      <c r="A66" s="31" t="str">
        <f>IFERROR(VLOOKUP(C66,'LT-EN'!$A:$B,2,FALSE)," ")</f>
        <v xml:space="preserve"> </v>
      </c>
    </row>
    <row r="67" spans="1:1" x14ac:dyDescent="0.35">
      <c r="A67" s="36" t="str">
        <f>IFERROR(VLOOKUP(C67,'LT-EN'!$A:$B,2,FALSE)," ")</f>
        <v xml:space="preserve"> </v>
      </c>
    </row>
    <row r="68" spans="1:1" x14ac:dyDescent="0.35">
      <c r="A68" s="36" t="str">
        <f>IFERROR(VLOOKUP(C68,'LT-EN'!$A:$B,2,FALSE)," ")</f>
        <v xml:space="preserve"> </v>
      </c>
    </row>
    <row r="69" spans="1:1" x14ac:dyDescent="0.35">
      <c r="A69" s="36" t="str">
        <f>IFERROR(VLOOKUP(C69,'LT-EN'!$A:$B,2,FALSE)," ")</f>
        <v xml:space="preserve"> </v>
      </c>
    </row>
    <row r="70" spans="1:1" x14ac:dyDescent="0.35">
      <c r="A70" s="36" t="str">
        <f>IFERROR(VLOOKUP(C70,'LT-EN'!$A:$B,2,FALSE)," ")</f>
        <v xml:space="preserve"> </v>
      </c>
    </row>
    <row r="71" spans="1:1" x14ac:dyDescent="0.35">
      <c r="A71" s="36" t="str">
        <f>IFERROR(VLOOKUP(C71,'LT-EN'!$A:$B,2,FALSE)," ")</f>
        <v xml:space="preserve"> </v>
      </c>
    </row>
    <row r="72" spans="1:1" x14ac:dyDescent="0.35">
      <c r="A72" s="36" t="str">
        <f>IFERROR(VLOOKUP(C72,'LT-EN'!$A:$B,2,FALSE)," ")</f>
        <v xml:space="preserve"> </v>
      </c>
    </row>
    <row r="73" spans="1:1" x14ac:dyDescent="0.35">
      <c r="A73" s="36" t="str">
        <f>IFERROR(VLOOKUP(C73,'LT-EN'!$A:$B,2,FALSE)," ")</f>
        <v xml:space="preserve"> </v>
      </c>
    </row>
    <row r="74" spans="1:1" x14ac:dyDescent="0.35">
      <c r="A74" s="36" t="str">
        <f>IFERROR(VLOOKUP(C74,'LT-EN'!$A:$B,2,FALSE)," ")</f>
        <v xml:space="preserve"> </v>
      </c>
    </row>
    <row r="75" spans="1:1" x14ac:dyDescent="0.35">
      <c r="A75" s="36" t="str">
        <f>IFERROR(VLOOKUP(C75,'LT-EN'!$A:$B,2,FALSE)," ")</f>
        <v xml:space="preserve"> </v>
      </c>
    </row>
    <row r="76" spans="1:1" x14ac:dyDescent="0.35">
      <c r="A76" s="36" t="str">
        <f>IFERROR(VLOOKUP(C76,'LT-EN'!$A:$B,2,FALSE)," ")</f>
        <v xml:space="preserve"> </v>
      </c>
    </row>
    <row r="77" spans="1:1" x14ac:dyDescent="0.35">
      <c r="A77" s="36" t="str">
        <f>IFERROR(VLOOKUP(C77,'LT-EN'!$A:$B,2,FALSE)," ")</f>
        <v xml:space="preserve"> </v>
      </c>
    </row>
    <row r="78" spans="1:1" x14ac:dyDescent="0.35">
      <c r="A78" s="36" t="str">
        <f>IFERROR(VLOOKUP(C78,'LT-EN'!$A:$B,2,FALSE)," ")</f>
        <v xml:space="preserve"> </v>
      </c>
    </row>
    <row r="79" spans="1:1" x14ac:dyDescent="0.35">
      <c r="A79" s="36" t="str">
        <f>IFERROR(VLOOKUP(C79,'LT-EN'!$A:$B,2,FALSE)," ")</f>
        <v xml:space="preserve"> </v>
      </c>
    </row>
    <row r="80" spans="1:1" x14ac:dyDescent="0.35">
      <c r="A80" s="36" t="str">
        <f>IFERROR(VLOOKUP(C80,'LT-EN'!$A:$B,2,FALSE)," ")</f>
        <v xml:space="preserve"> </v>
      </c>
    </row>
    <row r="81" spans="1:1" x14ac:dyDescent="0.35">
      <c r="A81" s="36" t="str">
        <f>IFERROR(VLOOKUP(C81,'LT-EN'!$A:$B,2,FALSE)," ")</f>
        <v xml:space="preserve"> </v>
      </c>
    </row>
    <row r="82" spans="1:1" x14ac:dyDescent="0.35">
      <c r="A82" s="36" t="str">
        <f>IFERROR(VLOOKUP(C82,'LT-EN'!$A:$B,2,FALSE)," ")</f>
        <v xml:space="preserve"> </v>
      </c>
    </row>
    <row r="83" spans="1:1" x14ac:dyDescent="0.35">
      <c r="A83" s="36" t="str">
        <f>IFERROR(VLOOKUP(C83,'LT-EN'!$A:$B,2,FALSE)," ")</f>
        <v xml:space="preserve"> </v>
      </c>
    </row>
    <row r="84" spans="1:1" x14ac:dyDescent="0.35">
      <c r="A84" s="36" t="str">
        <f>IFERROR(VLOOKUP(C84,'LT-EN'!$A:$B,2,FALSE)," ")</f>
        <v xml:space="preserve"> </v>
      </c>
    </row>
    <row r="85" spans="1:1" x14ac:dyDescent="0.35">
      <c r="A85" s="36" t="str">
        <f>IFERROR(VLOOKUP(C85,'LT-EN'!$A:$B,2,FALSE)," ")</f>
        <v xml:space="preserve"> </v>
      </c>
    </row>
    <row r="86" spans="1:1" x14ac:dyDescent="0.35">
      <c r="A86" s="36" t="str">
        <f>IFERROR(VLOOKUP(C86,'LT-EN'!$A:$B,2,FALSE)," ")</f>
        <v xml:space="preserve"> </v>
      </c>
    </row>
    <row r="87" spans="1:1" x14ac:dyDescent="0.35">
      <c r="A87" s="36" t="str">
        <f>IFERROR(VLOOKUP(C87,'LT-EN'!$A:$B,2,FALSE)," ")</f>
        <v xml:space="preserve"> </v>
      </c>
    </row>
    <row r="88" spans="1:1" x14ac:dyDescent="0.35">
      <c r="A88" s="36" t="str">
        <f>IFERROR(VLOOKUP(C88,'LT-EN'!$A:$B,2,FALSE)," ")</f>
        <v xml:space="preserve"> </v>
      </c>
    </row>
    <row r="89" spans="1:1" x14ac:dyDescent="0.35">
      <c r="A89" s="36" t="str">
        <f>IFERROR(VLOOKUP(C89,'LT-EN'!$A:$B,2,FALSE)," ")</f>
        <v xml:space="preserve"> </v>
      </c>
    </row>
    <row r="90" spans="1:1" x14ac:dyDescent="0.35">
      <c r="A90" s="36" t="str">
        <f>IFERROR(VLOOKUP(C90,'LT-EN'!$A:$B,2,FALSE)," ")</f>
        <v xml:space="preserve"> </v>
      </c>
    </row>
    <row r="91" spans="1:1" x14ac:dyDescent="0.35">
      <c r="A91" s="36" t="str">
        <f>IFERROR(VLOOKUP(C91,'LT-EN'!$A:$B,2,FALSE)," ")</f>
        <v xml:space="preserve"> </v>
      </c>
    </row>
    <row r="92" spans="1:1" x14ac:dyDescent="0.35">
      <c r="A92" s="36" t="str">
        <f>IFERROR(VLOOKUP(C92,'LT-EN'!$A:$B,2,FALSE)," ")</f>
        <v xml:space="preserve"> </v>
      </c>
    </row>
    <row r="93" spans="1:1" x14ac:dyDescent="0.35">
      <c r="A93" s="36" t="str">
        <f>IFERROR(VLOOKUP(C93,'LT-EN'!$A:$B,2,FALSE)," ")</f>
        <v xml:space="preserve"> </v>
      </c>
    </row>
  </sheetData>
  <conditionalFormatting sqref="A6:XFD6">
    <cfRule type="notContainsBlanks" dxfId="7" priority="1">
      <formula>LEN(TRIM(A6))&gt;0</formula>
    </cfRule>
  </conditionalFormatting>
  <pageMargins left="0.7" right="0.7" top="0.75" bottom="0.75" header="0.3" footer="0.3"/>
  <pageSetup orientation="portrait"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108955-B178-4476-A4CE-126D98883F88}">
  <sheetPr codeName="Sheet14"/>
  <dimension ref="A1:Y81"/>
  <sheetViews>
    <sheetView workbookViewId="0"/>
  </sheetViews>
  <sheetFormatPr defaultColWidth="9.1796875" defaultRowHeight="14.5" outlineLevelCol="1" x14ac:dyDescent="0.35"/>
  <cols>
    <col min="1" max="1" width="81.54296875" style="13" bestFit="1" customWidth="1"/>
    <col min="2" max="2" width="10.26953125" style="13" hidden="1" customWidth="1" outlineLevel="1"/>
    <col min="3" max="3" width="89.453125" style="13" hidden="1" customWidth="1" outlineLevel="1"/>
    <col min="4" max="4" width="20.1796875" style="13" customWidth="1" collapsed="1"/>
    <col min="5" max="57" width="20.1796875" style="13" customWidth="1"/>
    <col min="58" max="16384" width="9.1796875" style="13"/>
  </cols>
  <sheetData>
    <row r="1" spans="1:25" x14ac:dyDescent="0.35">
      <c r="A1" s="17" t="s">
        <v>244</v>
      </c>
      <c r="B1" s="31"/>
      <c r="C1" s="31" t="s">
        <v>16</v>
      </c>
    </row>
    <row r="3" spans="1:25" x14ac:dyDescent="0.35">
      <c r="A3" s="32" t="str" vm="1">
        <f>'DSR1'!C3</f>
        <v>2026-08-31</v>
      </c>
    </row>
    <row r="5" spans="1:25" hidden="1" x14ac:dyDescent="0.35">
      <c r="B5" s="14" t="s">
        <v>16</v>
      </c>
      <c r="C5" s="14"/>
      <c r="D5" s="14" t="s">
        <v>95</v>
      </c>
      <c r="E5" s="14"/>
      <c r="F5" s="14"/>
      <c r="G5" s="14"/>
      <c r="H5" s="14"/>
      <c r="I5" s="14"/>
      <c r="J5" s="14"/>
      <c r="K5" s="14"/>
      <c r="L5" s="14"/>
      <c r="M5" s="14"/>
      <c r="N5" s="14"/>
      <c r="O5" s="14"/>
      <c r="P5" s="14"/>
      <c r="Q5" s="14"/>
      <c r="R5" s="14"/>
      <c r="S5" s="14"/>
      <c r="T5" s="14"/>
      <c r="U5" s="14"/>
      <c r="V5" s="14"/>
      <c r="W5" s="14"/>
      <c r="X5" s="14"/>
      <c r="Y5" s="14"/>
    </row>
    <row r="6" spans="1:25" s="16" customFormat="1" ht="43.5" x14ac:dyDescent="0.35">
      <c r="A6" s="35" t="s">
        <v>234</v>
      </c>
      <c r="B6" s="32" t="s">
        <v>160</v>
      </c>
      <c r="C6" s="34" t="s">
        <v>96</v>
      </c>
      <c r="D6" s="15" t="s">
        <v>262</v>
      </c>
      <c r="E6" s="15" t="s">
        <v>279</v>
      </c>
      <c r="F6" s="15" t="s">
        <v>280</v>
      </c>
      <c r="G6" s="15" t="s">
        <v>263</v>
      </c>
      <c r="H6" s="15" t="s">
        <v>281</v>
      </c>
      <c r="I6" s="15" t="s">
        <v>264</v>
      </c>
      <c r="J6" s="15" t="s">
        <v>265</v>
      </c>
      <c r="K6" s="15" t="s">
        <v>266</v>
      </c>
      <c r="L6" s="15" t="s">
        <v>267</v>
      </c>
      <c r="M6" s="15" t="s">
        <v>268</v>
      </c>
      <c r="N6" s="15" t="s">
        <v>269</v>
      </c>
      <c r="O6" s="15" t="s">
        <v>270</v>
      </c>
      <c r="P6" s="15" t="s">
        <v>282</v>
      </c>
      <c r="Q6" s="15" t="s">
        <v>271</v>
      </c>
      <c r="R6" s="15" t="s">
        <v>272</v>
      </c>
      <c r="S6" s="15" t="s">
        <v>273</v>
      </c>
      <c r="T6" s="15" t="s">
        <v>274</v>
      </c>
      <c r="U6" s="15" t="s">
        <v>275</v>
      </c>
      <c r="V6" s="15" t="s">
        <v>276</v>
      </c>
      <c r="W6" s="15" t="s">
        <v>277</v>
      </c>
      <c r="X6" s="15" t="s">
        <v>278</v>
      </c>
      <c r="Y6" s="15" t="s">
        <v>261</v>
      </c>
    </row>
    <row r="7" spans="1:25" x14ac:dyDescent="0.35">
      <c r="A7" s="31" t="str">
        <f>IFERROR(VLOOKUP(C7,'LT-EN'!$A:$B,2,FALSE)," ")</f>
        <v>ALL</v>
      </c>
      <c r="B7" s="13" t="s">
        <v>165</v>
      </c>
      <c r="C7" s="31" t="s">
        <v>168</v>
      </c>
      <c r="D7" s="13">
        <v>2653</v>
      </c>
      <c r="E7" s="13">
        <v>1853</v>
      </c>
      <c r="F7" s="13">
        <v>0</v>
      </c>
      <c r="G7" s="13">
        <v>0</v>
      </c>
      <c r="H7" s="13">
        <v>0</v>
      </c>
      <c r="I7" s="13">
        <v>0</v>
      </c>
      <c r="J7" s="13">
        <v>0</v>
      </c>
      <c r="K7" s="13">
        <v>9920</v>
      </c>
      <c r="L7" s="13">
        <v>0</v>
      </c>
      <c r="M7" s="13">
        <v>0</v>
      </c>
      <c r="N7" s="13">
        <v>1203</v>
      </c>
      <c r="O7" s="13">
        <v>0</v>
      </c>
      <c r="P7" s="13">
        <v>0</v>
      </c>
      <c r="Q7" s="13">
        <v>0</v>
      </c>
      <c r="R7" s="13">
        <v>0</v>
      </c>
      <c r="S7" s="13">
        <v>0</v>
      </c>
      <c r="T7" s="13">
        <v>1163</v>
      </c>
      <c r="U7" s="13">
        <v>3596</v>
      </c>
      <c r="V7" s="13">
        <v>3195</v>
      </c>
      <c r="W7" s="13">
        <v>0</v>
      </c>
      <c r="X7" s="13">
        <v>0</v>
      </c>
      <c r="Y7" s="13">
        <v>23583</v>
      </c>
    </row>
    <row r="8" spans="1:25" x14ac:dyDescent="0.35">
      <c r="A8" s="31" t="str">
        <f>IFERROR(VLOOKUP(C8,'LT-EN'!$A:$B,2,FALSE)," ")</f>
        <v>LIFE ASSURANCE</v>
      </c>
      <c r="B8" s="13" t="s">
        <v>145</v>
      </c>
      <c r="C8" s="31" t="s">
        <v>93</v>
      </c>
      <c r="D8" s="13">
        <v>2653</v>
      </c>
      <c r="E8" s="13">
        <v>1853</v>
      </c>
      <c r="F8" s="13">
        <v>0</v>
      </c>
      <c r="G8" s="13">
        <v>0</v>
      </c>
      <c r="H8" s="13">
        <v>0</v>
      </c>
      <c r="I8" s="13">
        <v>0</v>
      </c>
      <c r="J8" s="13">
        <v>0</v>
      </c>
      <c r="K8" s="13">
        <v>9920</v>
      </c>
      <c r="L8" s="13">
        <v>0</v>
      </c>
      <c r="M8" s="13">
        <v>0</v>
      </c>
      <c r="N8" s="13">
        <v>1203</v>
      </c>
      <c r="O8" s="13">
        <v>0</v>
      </c>
      <c r="P8" s="13">
        <v>0</v>
      </c>
      <c r="Q8" s="13">
        <v>0</v>
      </c>
      <c r="R8" s="13">
        <v>0</v>
      </c>
      <c r="S8" s="13">
        <v>0</v>
      </c>
      <c r="T8" s="13">
        <v>1163</v>
      </c>
      <c r="U8" s="13">
        <v>3596</v>
      </c>
      <c r="V8" s="13">
        <v>3195</v>
      </c>
      <c r="W8" s="13">
        <v>0</v>
      </c>
      <c r="X8" s="13">
        <v>0</v>
      </c>
      <c r="Y8" s="13">
        <v>23583</v>
      </c>
    </row>
    <row r="9" spans="1:25" x14ac:dyDescent="0.35">
      <c r="A9" s="31" t="str">
        <f>IFERROR(VLOOKUP(C9,'LT-EN'!$A:$B,2,FALSE)," ")</f>
        <v>1. Health insurance</v>
      </c>
      <c r="B9" s="13" t="s">
        <v>146</v>
      </c>
      <c r="C9" s="31" t="s">
        <v>30</v>
      </c>
      <c r="K9" s="13">
        <v>8</v>
      </c>
      <c r="N9" s="13">
        <v>0</v>
      </c>
      <c r="O9" s="13">
        <v>0</v>
      </c>
      <c r="T9" s="13">
        <v>0</v>
      </c>
      <c r="Y9" s="13">
        <v>8</v>
      </c>
    </row>
    <row r="10" spans="1:25" x14ac:dyDescent="0.35">
      <c r="A10" s="31" t="str">
        <f>IFERROR(VLOOKUP(C10,'LT-EN'!$A:$B,2,FALSE)," ")</f>
        <v>2. Insurance with profit participation</v>
      </c>
      <c r="B10" s="13" t="s">
        <v>147</v>
      </c>
      <c r="C10" s="31" t="s">
        <v>40</v>
      </c>
      <c r="D10" s="13">
        <v>0</v>
      </c>
      <c r="E10" s="13">
        <v>81</v>
      </c>
      <c r="F10" s="13">
        <v>0</v>
      </c>
      <c r="G10" s="13">
        <v>0</v>
      </c>
      <c r="H10" s="13">
        <v>0</v>
      </c>
      <c r="I10" s="13">
        <v>0</v>
      </c>
      <c r="J10" s="13">
        <v>0</v>
      </c>
      <c r="K10" s="13">
        <v>2025</v>
      </c>
      <c r="L10" s="13">
        <v>0</v>
      </c>
      <c r="M10" s="13">
        <v>0</v>
      </c>
      <c r="N10" s="13">
        <v>407</v>
      </c>
      <c r="O10" s="13">
        <v>0</v>
      </c>
      <c r="P10" s="13">
        <v>0</v>
      </c>
      <c r="Q10" s="13">
        <v>0</v>
      </c>
      <c r="R10" s="13">
        <v>0</v>
      </c>
      <c r="S10" s="13">
        <v>0</v>
      </c>
      <c r="T10" s="13">
        <v>275</v>
      </c>
      <c r="U10" s="13">
        <v>3</v>
      </c>
      <c r="V10" s="13">
        <v>26</v>
      </c>
      <c r="W10" s="13">
        <v>0</v>
      </c>
      <c r="X10" s="13">
        <v>0</v>
      </c>
      <c r="Y10" s="13">
        <v>2817</v>
      </c>
    </row>
    <row r="11" spans="1:25" x14ac:dyDescent="0.35">
      <c r="A11" s="36" t="str">
        <f>IFERROR(VLOOKUP(C11,'LT-EN'!$A:$B,2,FALSE)," ")</f>
        <v>2.1. Insurance in case of survival</v>
      </c>
      <c r="B11" s="13" t="s">
        <v>148</v>
      </c>
      <c r="C11" s="13" t="s">
        <v>43</v>
      </c>
      <c r="E11" s="13">
        <v>68</v>
      </c>
      <c r="K11" s="13">
        <v>2025</v>
      </c>
      <c r="N11" s="13">
        <v>292</v>
      </c>
      <c r="O11" s="13">
        <v>0</v>
      </c>
      <c r="T11" s="13">
        <v>275</v>
      </c>
      <c r="U11" s="13">
        <v>3</v>
      </c>
      <c r="V11" s="13">
        <v>24</v>
      </c>
      <c r="Y11" s="13">
        <v>2687</v>
      </c>
    </row>
    <row r="12" spans="1:25" x14ac:dyDescent="0.35">
      <c r="A12" s="36" t="str">
        <f>IFERROR(VLOOKUP(C12,'LT-EN'!$A:$B,2,FALSE)," ")</f>
        <v>2.2. Annuities</v>
      </c>
      <c r="B12" s="13" t="s">
        <v>149</v>
      </c>
      <c r="C12" s="13" t="s">
        <v>44</v>
      </c>
      <c r="E12" s="13">
        <v>13</v>
      </c>
      <c r="K12" s="13">
        <v>0</v>
      </c>
      <c r="N12" s="13">
        <v>115</v>
      </c>
      <c r="O12" s="13">
        <v>0</v>
      </c>
      <c r="V12" s="13">
        <v>0</v>
      </c>
      <c r="Y12" s="13">
        <v>128</v>
      </c>
    </row>
    <row r="13" spans="1:25" x14ac:dyDescent="0.35">
      <c r="A13" s="36" t="str">
        <f>IFERROR(VLOOKUP(C13,'LT-EN'!$A:$B,2,FALSE)," ")</f>
        <v>2.3.Insurance in case of death</v>
      </c>
      <c r="B13" s="13" t="s">
        <v>150</v>
      </c>
      <c r="C13" s="13" t="s">
        <v>46</v>
      </c>
      <c r="K13" s="13">
        <v>0</v>
      </c>
      <c r="O13" s="13">
        <v>0</v>
      </c>
      <c r="V13" s="13">
        <v>0</v>
      </c>
      <c r="Y13" s="13">
        <v>0</v>
      </c>
    </row>
    <row r="14" spans="1:25" x14ac:dyDescent="0.35">
      <c r="A14" s="36" t="str">
        <f>IFERROR(VLOOKUP(C14,'LT-EN'!$A:$B,2,FALSE)," ")</f>
        <v>2.4. Other insurance with profit participation</v>
      </c>
      <c r="B14" s="13" t="s">
        <v>151</v>
      </c>
      <c r="C14" s="13" t="s">
        <v>47</v>
      </c>
      <c r="K14" s="13">
        <v>0</v>
      </c>
      <c r="O14" s="13">
        <v>0</v>
      </c>
      <c r="V14" s="13">
        <v>2</v>
      </c>
      <c r="Y14" s="13">
        <v>2</v>
      </c>
    </row>
    <row r="15" spans="1:25" x14ac:dyDescent="0.35">
      <c r="A15" s="31" t="str">
        <f>IFERROR(VLOOKUP(C15,'LT-EN'!$A:$B,2,FALSE)," ")</f>
        <v>3. Index-linked and unit-linked insurance</v>
      </c>
      <c r="B15" s="13" t="s">
        <v>152</v>
      </c>
      <c r="C15" s="31" t="s">
        <v>49</v>
      </c>
      <c r="D15" s="13">
        <v>2653</v>
      </c>
      <c r="E15" s="13">
        <v>1772</v>
      </c>
      <c r="F15" s="13">
        <v>0</v>
      </c>
      <c r="G15" s="13">
        <v>0</v>
      </c>
      <c r="H15" s="13">
        <v>0</v>
      </c>
      <c r="I15" s="13">
        <v>0</v>
      </c>
      <c r="J15" s="13">
        <v>0</v>
      </c>
      <c r="K15" s="13">
        <v>4345</v>
      </c>
      <c r="L15" s="13">
        <v>0</v>
      </c>
      <c r="M15" s="13">
        <v>0</v>
      </c>
      <c r="N15" s="13">
        <v>796</v>
      </c>
      <c r="O15" s="13">
        <v>0</v>
      </c>
      <c r="P15" s="13">
        <v>0</v>
      </c>
      <c r="Q15" s="13">
        <v>0</v>
      </c>
      <c r="R15" s="13">
        <v>0</v>
      </c>
      <c r="S15" s="13">
        <v>0</v>
      </c>
      <c r="T15" s="13">
        <v>887</v>
      </c>
      <c r="U15" s="13">
        <v>2807</v>
      </c>
      <c r="V15" s="13">
        <v>3169</v>
      </c>
      <c r="W15" s="13">
        <v>0</v>
      </c>
      <c r="X15" s="13">
        <v>0</v>
      </c>
      <c r="Y15" s="13">
        <v>16429</v>
      </c>
    </row>
    <row r="16" spans="1:25" x14ac:dyDescent="0.35">
      <c r="A16" s="36" t="str">
        <f>IFERROR(VLOOKUP(C16,'LT-EN'!$A:$B,2,FALSE)," ")</f>
        <v>3.1. Index-linked and unit-linked insurance, when the insurance risk is significant</v>
      </c>
      <c r="B16" s="13" t="s">
        <v>153</v>
      </c>
      <c r="C16" s="13" t="s">
        <v>50</v>
      </c>
      <c r="D16" s="13">
        <v>2653</v>
      </c>
      <c r="E16" s="13">
        <v>1443</v>
      </c>
      <c r="K16" s="13">
        <v>0</v>
      </c>
      <c r="N16" s="13">
        <v>677</v>
      </c>
      <c r="O16" s="13">
        <v>0</v>
      </c>
      <c r="T16" s="13">
        <v>736</v>
      </c>
      <c r="U16" s="13">
        <v>667</v>
      </c>
      <c r="V16" s="13">
        <v>2987</v>
      </c>
      <c r="Y16" s="13">
        <v>9163</v>
      </c>
    </row>
    <row r="17" spans="1:25" x14ac:dyDescent="0.35">
      <c r="A17" s="36" t="str">
        <f>IFERROR(VLOOKUP(C17,'LT-EN'!$A:$B,2,FALSE)," ")</f>
        <v>3.2. Index-linked and unit-linked insurance, when the insurance risk is insignificant</v>
      </c>
      <c r="B17" s="13" t="s">
        <v>154</v>
      </c>
      <c r="C17" s="13" t="s">
        <v>52</v>
      </c>
      <c r="E17" s="13">
        <v>329</v>
      </c>
      <c r="K17" s="13">
        <v>4345</v>
      </c>
      <c r="N17" s="13">
        <v>119</v>
      </c>
      <c r="O17" s="13">
        <v>0</v>
      </c>
      <c r="T17" s="13">
        <v>151</v>
      </c>
      <c r="U17" s="13">
        <v>2140</v>
      </c>
      <c r="V17" s="13">
        <v>182</v>
      </c>
      <c r="Y17" s="13">
        <v>7266</v>
      </c>
    </row>
    <row r="18" spans="1:25" x14ac:dyDescent="0.35">
      <c r="A18" s="31" t="str">
        <f>IFERROR(VLOOKUP(C18,'LT-EN'!$A:$B,2,FALSE)," ")</f>
        <v>4. Other life insurance</v>
      </c>
      <c r="B18" s="13" t="s">
        <v>155</v>
      </c>
      <c r="C18" s="31" t="s">
        <v>53</v>
      </c>
      <c r="D18" s="13">
        <v>0</v>
      </c>
      <c r="E18" s="13">
        <v>0</v>
      </c>
      <c r="F18" s="13">
        <v>0</v>
      </c>
      <c r="G18" s="13">
        <v>0</v>
      </c>
      <c r="H18" s="13">
        <v>0</v>
      </c>
      <c r="I18" s="13">
        <v>0</v>
      </c>
      <c r="J18" s="13">
        <v>0</v>
      </c>
      <c r="K18" s="13">
        <v>3542</v>
      </c>
      <c r="L18" s="13">
        <v>0</v>
      </c>
      <c r="M18" s="13">
        <v>0</v>
      </c>
      <c r="N18" s="13">
        <v>0</v>
      </c>
      <c r="O18" s="13">
        <v>0</v>
      </c>
      <c r="P18" s="13">
        <v>0</v>
      </c>
      <c r="Q18" s="13">
        <v>0</v>
      </c>
      <c r="R18" s="13">
        <v>0</v>
      </c>
      <c r="S18" s="13">
        <v>0</v>
      </c>
      <c r="T18" s="13">
        <v>1</v>
      </c>
      <c r="U18" s="13">
        <v>786</v>
      </c>
      <c r="V18" s="13">
        <v>0</v>
      </c>
      <c r="W18" s="13">
        <v>0</v>
      </c>
      <c r="X18" s="13">
        <v>0</v>
      </c>
      <c r="Y18" s="13">
        <v>4329</v>
      </c>
    </row>
    <row r="19" spans="1:25" x14ac:dyDescent="0.35">
      <c r="A19" s="36" t="str">
        <f>IFERROR(VLOOKUP(C19,'LT-EN'!$A:$B,2,FALSE)," ")</f>
        <v>4.1. Insurance in case of survival</v>
      </c>
      <c r="B19" s="13" t="s">
        <v>156</v>
      </c>
      <c r="C19" s="13" t="s">
        <v>55</v>
      </c>
      <c r="K19" s="13">
        <v>0</v>
      </c>
      <c r="O19" s="13">
        <v>0</v>
      </c>
      <c r="V19" s="13">
        <v>0</v>
      </c>
      <c r="Y19" s="13">
        <v>0</v>
      </c>
    </row>
    <row r="20" spans="1:25" x14ac:dyDescent="0.35">
      <c r="A20" s="36" t="str">
        <f>IFERROR(VLOOKUP(C20,'LT-EN'!$A:$B,2,FALSE)," ")</f>
        <v>4.2. Annuities</v>
      </c>
      <c r="B20" s="13" t="s">
        <v>157</v>
      </c>
      <c r="C20" s="13" t="s">
        <v>59</v>
      </c>
      <c r="K20" s="13">
        <v>0</v>
      </c>
      <c r="O20" s="13">
        <v>0</v>
      </c>
      <c r="V20" s="13">
        <v>0</v>
      </c>
      <c r="Y20" s="13">
        <v>0</v>
      </c>
    </row>
    <row r="21" spans="1:25" x14ac:dyDescent="0.35">
      <c r="A21" s="36" t="str">
        <f>IFERROR(VLOOKUP(C21,'LT-EN'!$A:$B,2,FALSE)," ")</f>
        <v>4.3. Insurance in case of death</v>
      </c>
      <c r="B21" s="13" t="s">
        <v>158</v>
      </c>
      <c r="C21" s="13" t="s">
        <v>61</v>
      </c>
      <c r="D21" s="13">
        <v>0</v>
      </c>
      <c r="E21" s="13">
        <v>0</v>
      </c>
      <c r="K21" s="13">
        <v>3542</v>
      </c>
      <c r="N21" s="13">
        <v>0</v>
      </c>
      <c r="O21" s="13">
        <v>0</v>
      </c>
      <c r="T21" s="13">
        <v>1</v>
      </c>
      <c r="U21" s="13">
        <v>786</v>
      </c>
      <c r="V21" s="13">
        <v>0</v>
      </c>
      <c r="Y21" s="13">
        <v>4329</v>
      </c>
    </row>
    <row r="22" spans="1:25" x14ac:dyDescent="0.35">
      <c r="A22" s="36" t="str">
        <f>IFERROR(VLOOKUP(C22,'LT-EN'!$A:$B,2,FALSE)," ")</f>
        <v>4.4. Other life insurance</v>
      </c>
      <c r="B22" s="13" t="s">
        <v>159</v>
      </c>
      <c r="C22" s="13" t="s">
        <v>64</v>
      </c>
      <c r="K22" s="13">
        <v>0</v>
      </c>
      <c r="O22" s="13">
        <v>0</v>
      </c>
      <c r="V22" s="13">
        <v>0</v>
      </c>
      <c r="Y22" s="13">
        <v>0</v>
      </c>
    </row>
    <row r="23" spans="1:25" x14ac:dyDescent="0.35">
      <c r="A23" s="36" t="str">
        <f>IFERROR(VLOOKUP(C23,'LT-EN'!$A:$B,2,FALSE)," ")</f>
        <v xml:space="preserve"> </v>
      </c>
    </row>
    <row r="24" spans="1:25" x14ac:dyDescent="0.35">
      <c r="A24" s="36" t="str">
        <f>IFERROR(VLOOKUP(C24,'LT-EN'!$A:$B,2,FALSE)," ")</f>
        <v xml:space="preserve"> </v>
      </c>
    </row>
    <row r="25" spans="1:25" x14ac:dyDescent="0.35">
      <c r="A25" s="36" t="str">
        <f>IFERROR(VLOOKUP(C25,'LT-EN'!$A:$B,2,FALSE)," ")</f>
        <v xml:space="preserve"> </v>
      </c>
    </row>
    <row r="26" spans="1:25" x14ac:dyDescent="0.35">
      <c r="A26" s="31" t="str">
        <f>IFERROR(VLOOKUP(C26,'LT-EN'!$A:$B,2,FALSE)," ")</f>
        <v xml:space="preserve"> </v>
      </c>
    </row>
    <row r="27" spans="1:25" x14ac:dyDescent="0.35">
      <c r="A27" s="36" t="str">
        <f>IFERROR(VLOOKUP(C27,'LT-EN'!$A:$B,2,FALSE)," ")</f>
        <v xml:space="preserve"> </v>
      </c>
    </row>
    <row r="28" spans="1:25" x14ac:dyDescent="0.35">
      <c r="A28" s="36" t="str">
        <f>IFERROR(VLOOKUP(C28,'LT-EN'!$A:$B,2,FALSE)," ")</f>
        <v xml:space="preserve"> </v>
      </c>
    </row>
    <row r="29" spans="1:25" x14ac:dyDescent="0.35">
      <c r="A29" s="36" t="str">
        <f>IFERROR(VLOOKUP(C29,'LT-EN'!$A:$B,2,FALSE)," ")</f>
        <v xml:space="preserve"> </v>
      </c>
    </row>
    <row r="30" spans="1:25" x14ac:dyDescent="0.35">
      <c r="A30" s="36" t="str">
        <f>IFERROR(VLOOKUP(C30,'LT-EN'!$A:$B,2,FALSE)," ")</f>
        <v xml:space="preserve"> </v>
      </c>
    </row>
    <row r="31" spans="1:25" x14ac:dyDescent="0.35">
      <c r="A31" s="31" t="str">
        <f>IFERROR(VLOOKUP(C31,'LT-EN'!$A:$B,2,FALSE)," ")</f>
        <v xml:space="preserve"> </v>
      </c>
    </row>
    <row r="32" spans="1:25" x14ac:dyDescent="0.35">
      <c r="A32" s="36" t="str">
        <f>IFERROR(VLOOKUP(C32,'LT-EN'!$A:$B,2,FALSE)," ")</f>
        <v xml:space="preserve"> </v>
      </c>
    </row>
    <row r="33" spans="1:1" x14ac:dyDescent="0.35">
      <c r="A33" s="36" t="str">
        <f>IFERROR(VLOOKUP(C33,'LT-EN'!$A:$B,2,FALSE)," ")</f>
        <v xml:space="preserve"> </v>
      </c>
    </row>
    <row r="34" spans="1:1" x14ac:dyDescent="0.35">
      <c r="A34" s="36" t="str">
        <f>IFERROR(VLOOKUP(C34,'LT-EN'!$A:$B,2,FALSE)," ")</f>
        <v xml:space="preserve"> </v>
      </c>
    </row>
    <row r="35" spans="1:1" x14ac:dyDescent="0.35">
      <c r="A35" s="36" t="str">
        <f>IFERROR(VLOOKUP(C35,'LT-EN'!$A:$B,2,FALSE)," ")</f>
        <v xml:space="preserve"> </v>
      </c>
    </row>
    <row r="36" spans="1:1" x14ac:dyDescent="0.35">
      <c r="A36" s="36" t="str">
        <f>IFERROR(VLOOKUP(C36,'LT-EN'!$A:$B,2,FALSE)," ")</f>
        <v xml:space="preserve"> </v>
      </c>
    </row>
    <row r="37" spans="1:1" x14ac:dyDescent="0.35">
      <c r="A37" s="31" t="str">
        <f>IFERROR(VLOOKUP(C37,'LT-EN'!$A:$B,2,FALSE)," ")</f>
        <v xml:space="preserve"> </v>
      </c>
    </row>
    <row r="38" spans="1:1" x14ac:dyDescent="0.35">
      <c r="A38" s="36" t="str">
        <f>IFERROR(VLOOKUP(C38,'LT-EN'!$A:$B,2,FALSE)," ")</f>
        <v xml:space="preserve"> </v>
      </c>
    </row>
    <row r="39" spans="1:1" x14ac:dyDescent="0.35">
      <c r="A39" s="36" t="str">
        <f>IFERROR(VLOOKUP(C39,'LT-EN'!$A:$B,2,FALSE)," ")</f>
        <v xml:space="preserve"> </v>
      </c>
    </row>
    <row r="40" spans="1:1" x14ac:dyDescent="0.35">
      <c r="A40" s="36" t="str">
        <f>IFERROR(VLOOKUP(C40,'LT-EN'!$A:$B,2,FALSE)," ")</f>
        <v xml:space="preserve"> </v>
      </c>
    </row>
    <row r="41" spans="1:1" x14ac:dyDescent="0.35">
      <c r="A41" s="36" t="str">
        <f>IFERROR(VLOOKUP(C41,'LT-EN'!$A:$B,2,FALSE)," ")</f>
        <v xml:space="preserve"> </v>
      </c>
    </row>
    <row r="42" spans="1:1" x14ac:dyDescent="0.35">
      <c r="A42" s="36" t="str">
        <f>IFERROR(VLOOKUP(C42,'LT-EN'!$A:$B,2,FALSE)," ")</f>
        <v xml:space="preserve"> </v>
      </c>
    </row>
    <row r="43" spans="1:1" x14ac:dyDescent="0.35">
      <c r="A43" s="31" t="str">
        <f>IFERROR(VLOOKUP(C43,'LT-EN'!$A:$B,2,FALSE)," ")</f>
        <v xml:space="preserve"> </v>
      </c>
    </row>
    <row r="44" spans="1:1" x14ac:dyDescent="0.35">
      <c r="A44" s="36" t="str">
        <f>IFERROR(VLOOKUP(C44,'LT-EN'!$A:$B,2,FALSE)," ")</f>
        <v xml:space="preserve"> </v>
      </c>
    </row>
    <row r="45" spans="1:1" x14ac:dyDescent="0.35">
      <c r="A45" s="36" t="str">
        <f>IFERROR(VLOOKUP(C45,'LT-EN'!$A:$B,2,FALSE)," ")</f>
        <v xml:space="preserve"> </v>
      </c>
    </row>
    <row r="46" spans="1:1" x14ac:dyDescent="0.35">
      <c r="A46" s="36" t="str">
        <f>IFERROR(VLOOKUP(C46,'LT-EN'!$A:$B,2,FALSE)," ")</f>
        <v xml:space="preserve"> </v>
      </c>
    </row>
    <row r="47" spans="1:1" x14ac:dyDescent="0.35">
      <c r="A47" s="36" t="str">
        <f>IFERROR(VLOOKUP(C47,'LT-EN'!$A:$B,2,FALSE)," ")</f>
        <v xml:space="preserve"> </v>
      </c>
    </row>
    <row r="48" spans="1:1" x14ac:dyDescent="0.35">
      <c r="A48" s="31" t="str">
        <f>IFERROR(VLOOKUP(C48,'LT-EN'!$A:$B,2,FALSE)," ")</f>
        <v xml:space="preserve"> </v>
      </c>
    </row>
    <row r="49" spans="1:1" x14ac:dyDescent="0.35">
      <c r="A49" s="36" t="str">
        <f>IFERROR(VLOOKUP(C49,'LT-EN'!$A:$B,2,FALSE)," ")</f>
        <v xml:space="preserve"> </v>
      </c>
    </row>
    <row r="50" spans="1:1" x14ac:dyDescent="0.35">
      <c r="A50" s="36" t="str">
        <f>IFERROR(VLOOKUP(C50,'LT-EN'!$A:$B,2,FALSE)," ")</f>
        <v xml:space="preserve"> </v>
      </c>
    </row>
    <row r="51" spans="1:1" x14ac:dyDescent="0.35">
      <c r="A51" s="36" t="str">
        <f>IFERROR(VLOOKUP(C51,'LT-EN'!$A:$B,2,FALSE)," ")</f>
        <v xml:space="preserve"> </v>
      </c>
    </row>
    <row r="52" spans="1:1" x14ac:dyDescent="0.35">
      <c r="A52" s="36" t="str">
        <f>IFERROR(VLOOKUP(C52,'LT-EN'!$A:$B,2,FALSE)," ")</f>
        <v xml:space="preserve"> </v>
      </c>
    </row>
    <row r="53" spans="1:1" x14ac:dyDescent="0.35">
      <c r="A53" s="31" t="str">
        <f>IFERROR(VLOOKUP(C53,'LT-EN'!$A:$B,2,FALSE)," ")</f>
        <v xml:space="preserve"> </v>
      </c>
    </row>
    <row r="54" spans="1:1" x14ac:dyDescent="0.35">
      <c r="A54" s="31" t="str">
        <f>IFERROR(VLOOKUP(C54,'LT-EN'!$A:$B,2,FALSE)," ")</f>
        <v xml:space="preserve"> </v>
      </c>
    </row>
    <row r="55" spans="1:1" x14ac:dyDescent="0.35">
      <c r="A55" s="31" t="str">
        <f>IFERROR(VLOOKUP(C55,'LT-EN'!$A:$B,2,FALSE)," ")</f>
        <v xml:space="preserve"> </v>
      </c>
    </row>
    <row r="56" spans="1:1" x14ac:dyDescent="0.35">
      <c r="A56" s="31" t="str">
        <f>IFERROR(VLOOKUP(C56,'LT-EN'!$A:$B,2,FALSE)," ")</f>
        <v xml:space="preserve"> </v>
      </c>
    </row>
    <row r="57" spans="1:1" x14ac:dyDescent="0.35">
      <c r="A57" s="31" t="str">
        <f>IFERROR(VLOOKUP(C57,'LT-EN'!$A:$B,2,FALSE)," ")</f>
        <v xml:space="preserve"> </v>
      </c>
    </row>
    <row r="58" spans="1:1" x14ac:dyDescent="0.35">
      <c r="A58" s="31" t="str">
        <f>IFERROR(VLOOKUP(C58,'LT-EN'!$A:$B,2,FALSE)," ")</f>
        <v xml:space="preserve"> </v>
      </c>
    </row>
    <row r="59" spans="1:1" x14ac:dyDescent="0.35">
      <c r="A59" s="36" t="str">
        <f>IFERROR(VLOOKUP(C59,'LT-EN'!$A:$B,2,FALSE)," ")</f>
        <v xml:space="preserve"> </v>
      </c>
    </row>
    <row r="60" spans="1:1" x14ac:dyDescent="0.35">
      <c r="A60" s="36" t="str">
        <f>IFERROR(VLOOKUP(C60,'LT-EN'!$A:$B,2,FALSE)," ")</f>
        <v xml:space="preserve"> </v>
      </c>
    </row>
    <row r="61" spans="1:1" x14ac:dyDescent="0.35">
      <c r="A61" s="36" t="str">
        <f>IFERROR(VLOOKUP(C61,'LT-EN'!$A:$B,2,FALSE)," ")</f>
        <v xml:space="preserve"> </v>
      </c>
    </row>
    <row r="62" spans="1:1" x14ac:dyDescent="0.35">
      <c r="A62" s="36" t="str">
        <f>IFERROR(VLOOKUP(C62,'LT-EN'!$A:$B,2,FALSE)," ")</f>
        <v xml:space="preserve"> </v>
      </c>
    </row>
    <row r="63" spans="1:1" x14ac:dyDescent="0.35">
      <c r="A63" s="31" t="str">
        <f>IFERROR(VLOOKUP(C63,'LT-EN'!$A:$B,2,FALSE)," ")</f>
        <v xml:space="preserve"> </v>
      </c>
    </row>
    <row r="64" spans="1:1" x14ac:dyDescent="0.35">
      <c r="A64" s="36" t="str">
        <f>IFERROR(VLOOKUP(C64,'LT-EN'!$A:$B,2,FALSE)," ")</f>
        <v xml:space="preserve"> </v>
      </c>
    </row>
    <row r="65" spans="1:1" x14ac:dyDescent="0.35">
      <c r="A65" s="36" t="str">
        <f>IFERROR(VLOOKUP(C65,'LT-EN'!$A:$B,2,FALSE)," ")</f>
        <v xml:space="preserve"> </v>
      </c>
    </row>
    <row r="66" spans="1:1" x14ac:dyDescent="0.35">
      <c r="A66" s="31" t="str">
        <f>IFERROR(VLOOKUP(C66,'LT-EN'!$A:$B,2,FALSE)," ")</f>
        <v xml:space="preserve"> </v>
      </c>
    </row>
    <row r="67" spans="1:1" x14ac:dyDescent="0.35">
      <c r="A67" s="36" t="str">
        <f>IFERROR(VLOOKUP(C67,'LT-EN'!$A:$B,2,FALSE)," ")</f>
        <v xml:space="preserve"> </v>
      </c>
    </row>
    <row r="68" spans="1:1" x14ac:dyDescent="0.35">
      <c r="A68" s="36" t="str">
        <f>IFERROR(VLOOKUP(C68,'LT-EN'!$A:$B,2,FALSE)," ")</f>
        <v xml:space="preserve"> </v>
      </c>
    </row>
    <row r="69" spans="1:1" x14ac:dyDescent="0.35">
      <c r="A69" s="36" t="str">
        <f>IFERROR(VLOOKUP(C69,'LT-EN'!$A:$B,2,FALSE)," ")</f>
        <v xml:space="preserve"> </v>
      </c>
    </row>
    <row r="70" spans="1:1" x14ac:dyDescent="0.35">
      <c r="A70" s="36" t="str">
        <f>IFERROR(VLOOKUP(C70,'LT-EN'!$A:$B,2,FALSE)," ")</f>
        <v xml:space="preserve"> </v>
      </c>
    </row>
    <row r="71" spans="1:1" x14ac:dyDescent="0.35">
      <c r="A71" s="36" t="str">
        <f>IFERROR(VLOOKUP(C71,'LT-EN'!$A:$B,2,FALSE)," ")</f>
        <v xml:space="preserve"> </v>
      </c>
    </row>
    <row r="72" spans="1:1" x14ac:dyDescent="0.35">
      <c r="A72" s="36" t="str">
        <f>IFERROR(VLOOKUP(C72,'LT-EN'!$A:$B,2,FALSE)," ")</f>
        <v xml:space="preserve"> </v>
      </c>
    </row>
    <row r="73" spans="1:1" x14ac:dyDescent="0.35">
      <c r="A73" s="36" t="str">
        <f>IFERROR(VLOOKUP(C73,'LT-EN'!$A:$B,2,FALSE)," ")</f>
        <v xml:space="preserve"> </v>
      </c>
    </row>
    <row r="74" spans="1:1" x14ac:dyDescent="0.35">
      <c r="A74" s="36" t="str">
        <f>IFERROR(VLOOKUP(C74,'LT-EN'!$A:$B,2,FALSE)," ")</f>
        <v xml:space="preserve"> </v>
      </c>
    </row>
    <row r="75" spans="1:1" x14ac:dyDescent="0.35">
      <c r="A75" s="36" t="str">
        <f>IFERROR(VLOOKUP(C75,'LT-EN'!$A:$B,2,FALSE)," ")</f>
        <v xml:space="preserve"> </v>
      </c>
    </row>
    <row r="76" spans="1:1" x14ac:dyDescent="0.35">
      <c r="A76" s="36" t="str">
        <f>IFERROR(VLOOKUP(C76,'LT-EN'!$A:$B,2,FALSE)," ")</f>
        <v xml:space="preserve"> </v>
      </c>
    </row>
    <row r="77" spans="1:1" x14ac:dyDescent="0.35">
      <c r="A77" s="36" t="str">
        <f>IFERROR(VLOOKUP(C77,'LT-EN'!$A:$B,2,FALSE)," ")</f>
        <v xml:space="preserve"> </v>
      </c>
    </row>
    <row r="78" spans="1:1" x14ac:dyDescent="0.35">
      <c r="A78" s="36" t="str">
        <f>IFERROR(VLOOKUP(C78,'LT-EN'!$A:$B,2,FALSE)," ")</f>
        <v xml:space="preserve"> </v>
      </c>
    </row>
    <row r="79" spans="1:1" x14ac:dyDescent="0.35">
      <c r="A79" s="36" t="str">
        <f>IFERROR(VLOOKUP(C79,'LT-EN'!$A:$B,2,FALSE)," ")</f>
        <v xml:space="preserve"> </v>
      </c>
    </row>
    <row r="80" spans="1:1" x14ac:dyDescent="0.35">
      <c r="A80" s="36" t="str">
        <f>IFERROR(VLOOKUP(C80,'LT-EN'!$A:$B,2,FALSE)," ")</f>
        <v xml:space="preserve"> </v>
      </c>
    </row>
    <row r="81" spans="1:1" x14ac:dyDescent="0.35">
      <c r="A81" s="36" t="str">
        <f>IFERROR(VLOOKUP(C81,'LT-EN'!$A:$B,2,FALSE)," ")</f>
        <v xml:space="preserve"> </v>
      </c>
    </row>
  </sheetData>
  <conditionalFormatting sqref="A6:XFD6">
    <cfRule type="notContainsBlanks" dxfId="6" priority="1">
      <formula>LEN(TRIM(A6))&gt;0</formula>
    </cfRule>
  </conditionalFormatting>
  <pageMargins left="0.7" right="0.7" top="0.75" bottom="0.75" header="0.3" footer="0.3"/>
  <pageSetup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4725C0-5FA6-49C0-AFCA-01518ADE3246}">
  <sheetPr codeName="Sheet15"/>
  <dimension ref="A1:Y529"/>
  <sheetViews>
    <sheetView workbookViewId="0"/>
  </sheetViews>
  <sheetFormatPr defaultColWidth="9.1796875" defaultRowHeight="14.5" outlineLevelCol="1" x14ac:dyDescent="0.35"/>
  <cols>
    <col min="1" max="1" width="99.1796875" style="13" bestFit="1" customWidth="1"/>
    <col min="2" max="2" width="10.26953125" style="13" hidden="1" customWidth="1" outlineLevel="1"/>
    <col min="3" max="3" width="89.453125" style="13" hidden="1" customWidth="1" outlineLevel="1"/>
    <col min="4" max="4" width="20.1796875" style="13" customWidth="1" collapsed="1"/>
    <col min="5" max="61" width="20.1796875" style="13" customWidth="1"/>
    <col min="62" max="16384" width="9.1796875" style="13"/>
  </cols>
  <sheetData>
    <row r="1" spans="1:25" x14ac:dyDescent="0.35">
      <c r="A1" s="17" t="s">
        <v>245</v>
      </c>
      <c r="B1" s="31"/>
      <c r="C1" s="31" t="s">
        <v>18</v>
      </c>
    </row>
    <row r="3" spans="1:25" x14ac:dyDescent="0.35">
      <c r="A3" s="32" t="str" vm="1">
        <f>'DSR1'!C3</f>
        <v>2026-08-31</v>
      </c>
    </row>
    <row r="5" spans="1:25" hidden="1" x14ac:dyDescent="0.35">
      <c r="B5" s="14" t="s">
        <v>18</v>
      </c>
      <c r="C5" s="14"/>
      <c r="D5" s="14" t="s">
        <v>95</v>
      </c>
      <c r="E5" s="14"/>
      <c r="F5" s="14"/>
      <c r="G5" s="14"/>
      <c r="H5" s="14"/>
      <c r="I5" s="14"/>
      <c r="J5" s="14"/>
      <c r="K5" s="14"/>
      <c r="L5" s="14"/>
      <c r="M5" s="14"/>
      <c r="N5" s="14"/>
      <c r="O5" s="14"/>
      <c r="P5" s="14"/>
      <c r="Q5" s="14"/>
      <c r="R5" s="14"/>
      <c r="S5" s="14"/>
      <c r="T5" s="14"/>
      <c r="U5" s="14"/>
      <c r="V5" s="14"/>
      <c r="W5" s="14"/>
      <c r="X5" s="14"/>
      <c r="Y5" s="14"/>
    </row>
    <row r="6" spans="1:25" s="16" customFormat="1" ht="43.5" x14ac:dyDescent="0.35">
      <c r="A6" s="35" t="s">
        <v>234</v>
      </c>
      <c r="B6" s="32" t="s">
        <v>160</v>
      </c>
      <c r="C6" s="34" t="s">
        <v>96</v>
      </c>
      <c r="D6" s="15" t="s">
        <v>262</v>
      </c>
      <c r="E6" s="15" t="s">
        <v>279</v>
      </c>
      <c r="F6" s="15" t="s">
        <v>280</v>
      </c>
      <c r="G6" s="15" t="s">
        <v>263</v>
      </c>
      <c r="H6" s="15" t="s">
        <v>281</v>
      </c>
      <c r="I6" s="15" t="s">
        <v>264</v>
      </c>
      <c r="J6" s="15" t="s">
        <v>265</v>
      </c>
      <c r="K6" s="15" t="s">
        <v>266</v>
      </c>
      <c r="L6" s="15" t="s">
        <v>267</v>
      </c>
      <c r="M6" s="15" t="s">
        <v>268</v>
      </c>
      <c r="N6" s="15" t="s">
        <v>269</v>
      </c>
      <c r="O6" s="15" t="s">
        <v>270</v>
      </c>
      <c r="P6" s="15" t="s">
        <v>282</v>
      </c>
      <c r="Q6" s="15" t="s">
        <v>271</v>
      </c>
      <c r="R6" s="15" t="s">
        <v>272</v>
      </c>
      <c r="S6" s="15" t="s">
        <v>273</v>
      </c>
      <c r="T6" s="15" t="s">
        <v>274</v>
      </c>
      <c r="U6" s="15" t="s">
        <v>275</v>
      </c>
      <c r="V6" s="15" t="s">
        <v>276</v>
      </c>
      <c r="W6" s="15" t="s">
        <v>277</v>
      </c>
      <c r="X6" s="15" t="s">
        <v>278</v>
      </c>
      <c r="Y6" s="15" t="s">
        <v>261</v>
      </c>
    </row>
    <row r="7" spans="1:25" x14ac:dyDescent="0.35">
      <c r="A7" s="31" t="str">
        <f>IFERROR(VLOOKUP(C7,'LT-EN'!$A:$B,2,FALSE)," ")</f>
        <v>ALL</v>
      </c>
      <c r="B7" s="13" t="s">
        <v>165</v>
      </c>
      <c r="C7" s="31" t="s">
        <v>168</v>
      </c>
      <c r="D7" s="13">
        <v>1713</v>
      </c>
      <c r="E7" s="13">
        <v>2155</v>
      </c>
      <c r="F7" s="13">
        <v>0</v>
      </c>
      <c r="G7" s="13">
        <v>0</v>
      </c>
      <c r="H7" s="13">
        <v>0</v>
      </c>
      <c r="I7" s="13">
        <v>0</v>
      </c>
      <c r="J7" s="13">
        <v>0</v>
      </c>
      <c r="K7" s="13">
        <v>2755</v>
      </c>
      <c r="L7" s="13">
        <v>0</v>
      </c>
      <c r="M7" s="13">
        <v>0</v>
      </c>
      <c r="N7" s="13">
        <v>473</v>
      </c>
      <c r="O7" s="13">
        <v>0</v>
      </c>
      <c r="P7" s="13">
        <v>0</v>
      </c>
      <c r="Q7" s="13">
        <v>0</v>
      </c>
      <c r="R7" s="13">
        <v>0</v>
      </c>
      <c r="S7" s="13">
        <v>0</v>
      </c>
      <c r="T7" s="13">
        <v>1168</v>
      </c>
      <c r="U7" s="13">
        <v>3618</v>
      </c>
      <c r="V7" s="13">
        <v>2313</v>
      </c>
      <c r="W7" s="13">
        <v>0</v>
      </c>
      <c r="X7" s="13">
        <v>0</v>
      </c>
      <c r="Y7" s="13">
        <v>14195</v>
      </c>
    </row>
    <row r="8" spans="1:25" x14ac:dyDescent="0.35">
      <c r="A8" s="31" t="str">
        <f>IFERROR(VLOOKUP(C8,'LT-EN'!$A:$B,2,FALSE)," ")</f>
        <v>LIFE ASSURANCE</v>
      </c>
      <c r="B8" s="13" t="s">
        <v>145</v>
      </c>
      <c r="C8" s="31" t="s">
        <v>93</v>
      </c>
      <c r="D8" s="13">
        <v>1713</v>
      </c>
      <c r="E8" s="13">
        <v>2155</v>
      </c>
      <c r="F8" s="13">
        <v>0</v>
      </c>
      <c r="G8" s="13">
        <v>0</v>
      </c>
      <c r="H8" s="13">
        <v>0</v>
      </c>
      <c r="I8" s="13">
        <v>0</v>
      </c>
      <c r="J8" s="13">
        <v>0</v>
      </c>
      <c r="K8" s="13">
        <v>2755</v>
      </c>
      <c r="L8" s="13">
        <v>0</v>
      </c>
      <c r="M8" s="13">
        <v>0</v>
      </c>
      <c r="N8" s="13">
        <v>473</v>
      </c>
      <c r="O8" s="13">
        <v>0</v>
      </c>
      <c r="P8" s="13">
        <v>0</v>
      </c>
      <c r="Q8" s="13">
        <v>0</v>
      </c>
      <c r="R8" s="13">
        <v>0</v>
      </c>
      <c r="S8" s="13">
        <v>0</v>
      </c>
      <c r="T8" s="13">
        <v>1168</v>
      </c>
      <c r="U8" s="13">
        <v>3618</v>
      </c>
      <c r="V8" s="13">
        <v>2313</v>
      </c>
      <c r="W8" s="13">
        <v>0</v>
      </c>
      <c r="X8" s="13">
        <v>0</v>
      </c>
      <c r="Y8" s="13">
        <v>14195</v>
      </c>
    </row>
    <row r="9" spans="1:25" x14ac:dyDescent="0.35">
      <c r="A9" s="31" t="str">
        <f>IFERROR(VLOOKUP(C9,'LT-EN'!$A:$B,2,FALSE)," ")</f>
        <v>1. Health insurance</v>
      </c>
      <c r="B9" s="13" t="s">
        <v>146</v>
      </c>
      <c r="C9" s="31" t="s">
        <v>30</v>
      </c>
      <c r="K9" s="13">
        <v>0</v>
      </c>
      <c r="N9" s="13">
        <v>0</v>
      </c>
      <c r="O9" s="13">
        <v>0</v>
      </c>
      <c r="T9" s="13">
        <v>0</v>
      </c>
      <c r="Y9" s="13">
        <v>0</v>
      </c>
    </row>
    <row r="10" spans="1:25" x14ac:dyDescent="0.35">
      <c r="A10" s="31" t="str">
        <f>IFERROR(VLOOKUP(C10,'LT-EN'!$A:$B,2,FALSE)," ")</f>
        <v>2. Insurance with profit participation</v>
      </c>
      <c r="B10" s="13" t="s">
        <v>147</v>
      </c>
      <c r="C10" s="31" t="s">
        <v>40</v>
      </c>
      <c r="D10" s="13">
        <v>0</v>
      </c>
      <c r="E10" s="13">
        <v>89</v>
      </c>
      <c r="F10" s="13">
        <v>0</v>
      </c>
      <c r="G10" s="13">
        <v>0</v>
      </c>
      <c r="H10" s="13">
        <v>0</v>
      </c>
      <c r="I10" s="13">
        <v>0</v>
      </c>
      <c r="J10" s="13">
        <v>0</v>
      </c>
      <c r="K10" s="13">
        <v>547</v>
      </c>
      <c r="L10" s="13">
        <v>0</v>
      </c>
      <c r="M10" s="13">
        <v>0</v>
      </c>
      <c r="N10" s="13">
        <v>317</v>
      </c>
      <c r="O10" s="13">
        <v>0</v>
      </c>
      <c r="P10" s="13">
        <v>0</v>
      </c>
      <c r="Q10" s="13">
        <v>0</v>
      </c>
      <c r="R10" s="13">
        <v>0</v>
      </c>
      <c r="S10" s="13">
        <v>0</v>
      </c>
      <c r="T10" s="13">
        <v>231</v>
      </c>
      <c r="U10" s="13">
        <v>1761</v>
      </c>
      <c r="V10" s="13">
        <v>0</v>
      </c>
      <c r="W10" s="13">
        <v>0</v>
      </c>
      <c r="X10" s="13">
        <v>0</v>
      </c>
      <c r="Y10" s="13">
        <v>2945</v>
      </c>
    </row>
    <row r="11" spans="1:25" x14ac:dyDescent="0.35">
      <c r="A11" s="36" t="str">
        <f>IFERROR(VLOOKUP(C11,'LT-EN'!$A:$B,2,FALSE)," ")</f>
        <v>2.1. Insurance in case of survival</v>
      </c>
      <c r="B11" s="13" t="s">
        <v>148</v>
      </c>
      <c r="C11" s="13" t="s">
        <v>43</v>
      </c>
      <c r="E11" s="13">
        <v>37</v>
      </c>
      <c r="K11" s="13">
        <v>547</v>
      </c>
      <c r="N11" s="13">
        <v>54</v>
      </c>
      <c r="O11" s="13">
        <v>0</v>
      </c>
      <c r="T11" s="13">
        <v>231</v>
      </c>
      <c r="U11" s="13">
        <v>56</v>
      </c>
      <c r="V11" s="13">
        <v>0</v>
      </c>
      <c r="Y11" s="13">
        <v>925</v>
      </c>
    </row>
    <row r="12" spans="1:25" x14ac:dyDescent="0.35">
      <c r="A12" s="36" t="str">
        <f>IFERROR(VLOOKUP(C12,'LT-EN'!$A:$B,2,FALSE)," ")</f>
        <v>2.2. Annuities</v>
      </c>
      <c r="B12" s="13" t="s">
        <v>149</v>
      </c>
      <c r="C12" s="13" t="s">
        <v>44</v>
      </c>
      <c r="E12" s="13">
        <v>52</v>
      </c>
      <c r="K12" s="13">
        <v>0</v>
      </c>
      <c r="N12" s="13">
        <v>263</v>
      </c>
      <c r="O12" s="13">
        <v>0</v>
      </c>
      <c r="U12" s="13">
        <v>1705</v>
      </c>
      <c r="V12" s="13">
        <v>0</v>
      </c>
      <c r="Y12" s="13">
        <v>2020</v>
      </c>
    </row>
    <row r="13" spans="1:25" x14ac:dyDescent="0.35">
      <c r="A13" s="36" t="str">
        <f>IFERROR(VLOOKUP(C13,'LT-EN'!$A:$B,2,FALSE)," ")</f>
        <v>2.3.Insurance in case of death</v>
      </c>
      <c r="B13" s="13" t="s">
        <v>150</v>
      </c>
      <c r="C13" s="13" t="s">
        <v>46</v>
      </c>
      <c r="K13" s="13">
        <v>0</v>
      </c>
      <c r="O13" s="13">
        <v>0</v>
      </c>
      <c r="V13" s="13">
        <v>0</v>
      </c>
      <c r="Y13" s="13">
        <v>0</v>
      </c>
    </row>
    <row r="14" spans="1:25" x14ac:dyDescent="0.35">
      <c r="A14" s="36" t="str">
        <f>IFERROR(VLOOKUP(C14,'LT-EN'!$A:$B,2,FALSE)," ")</f>
        <v>2.4. Other insurance with profit participation</v>
      </c>
      <c r="B14" s="13" t="s">
        <v>151</v>
      </c>
      <c r="C14" s="13" t="s">
        <v>47</v>
      </c>
      <c r="K14" s="13">
        <v>0</v>
      </c>
      <c r="O14" s="13">
        <v>0</v>
      </c>
      <c r="V14" s="13">
        <v>0</v>
      </c>
      <c r="Y14" s="13">
        <v>0</v>
      </c>
    </row>
    <row r="15" spans="1:25" x14ac:dyDescent="0.35">
      <c r="A15" s="31" t="str">
        <f>IFERROR(VLOOKUP(C15,'LT-EN'!$A:$B,2,FALSE)," ")</f>
        <v>3. Index-linked and unit-linked insurance</v>
      </c>
      <c r="B15" s="13" t="s">
        <v>152</v>
      </c>
      <c r="C15" s="31" t="s">
        <v>49</v>
      </c>
      <c r="D15" s="13">
        <v>1713</v>
      </c>
      <c r="E15" s="13">
        <v>669</v>
      </c>
      <c r="F15" s="13">
        <v>0</v>
      </c>
      <c r="G15" s="13">
        <v>0</v>
      </c>
      <c r="H15" s="13">
        <v>0</v>
      </c>
      <c r="I15" s="13">
        <v>0</v>
      </c>
      <c r="J15" s="13">
        <v>0</v>
      </c>
      <c r="K15" s="13">
        <v>2208</v>
      </c>
      <c r="L15" s="13">
        <v>0</v>
      </c>
      <c r="M15" s="13">
        <v>0</v>
      </c>
      <c r="N15" s="13">
        <v>156</v>
      </c>
      <c r="O15" s="13">
        <v>0</v>
      </c>
      <c r="P15" s="13">
        <v>0</v>
      </c>
      <c r="Q15" s="13">
        <v>0</v>
      </c>
      <c r="R15" s="13">
        <v>0</v>
      </c>
      <c r="S15" s="13">
        <v>0</v>
      </c>
      <c r="T15" s="13">
        <v>937</v>
      </c>
      <c r="U15" s="13">
        <v>1857</v>
      </c>
      <c r="V15" s="13">
        <v>2313</v>
      </c>
      <c r="W15" s="13">
        <v>0</v>
      </c>
      <c r="X15" s="13">
        <v>0</v>
      </c>
      <c r="Y15" s="13">
        <v>9853</v>
      </c>
    </row>
    <row r="16" spans="1:25" x14ac:dyDescent="0.35">
      <c r="A16" s="36" t="str">
        <f>IFERROR(VLOOKUP(C16,'LT-EN'!$A:$B,2,FALSE)," ")</f>
        <v>3.1. Index-linked and unit-linked insurance, when the insurance risk is significant</v>
      </c>
      <c r="B16" s="13" t="s">
        <v>153</v>
      </c>
      <c r="C16" s="13" t="s">
        <v>50</v>
      </c>
      <c r="D16" s="13">
        <v>1713</v>
      </c>
      <c r="E16" s="13">
        <v>524</v>
      </c>
      <c r="K16" s="13">
        <v>0</v>
      </c>
      <c r="N16" s="13">
        <v>143</v>
      </c>
      <c r="O16" s="13">
        <v>0</v>
      </c>
      <c r="T16" s="13">
        <v>782</v>
      </c>
      <c r="U16" s="13">
        <v>458</v>
      </c>
      <c r="V16" s="13">
        <v>2127</v>
      </c>
      <c r="Y16" s="13">
        <v>5747</v>
      </c>
    </row>
    <row r="17" spans="1:25" x14ac:dyDescent="0.35">
      <c r="A17" s="36" t="str">
        <f>IFERROR(VLOOKUP(C17,'LT-EN'!$A:$B,2,FALSE)," ")</f>
        <v>3.2. Index-linked and unit-linked insurance, when the insurance risk is insignificant</v>
      </c>
      <c r="B17" s="13" t="s">
        <v>154</v>
      </c>
      <c r="C17" s="13" t="s">
        <v>52</v>
      </c>
      <c r="E17" s="13">
        <v>145</v>
      </c>
      <c r="K17" s="13">
        <v>2208</v>
      </c>
      <c r="N17" s="13">
        <v>13</v>
      </c>
      <c r="O17" s="13">
        <v>0</v>
      </c>
      <c r="T17" s="13">
        <v>155</v>
      </c>
      <c r="U17" s="13">
        <v>1399</v>
      </c>
      <c r="V17" s="13">
        <v>186</v>
      </c>
      <c r="Y17" s="13">
        <v>4106</v>
      </c>
    </row>
    <row r="18" spans="1:25" x14ac:dyDescent="0.35">
      <c r="A18" s="31" t="str">
        <f>IFERROR(VLOOKUP(C18,'LT-EN'!$A:$B,2,FALSE)," ")</f>
        <v>4. Other life insurance</v>
      </c>
      <c r="B18" s="13" t="s">
        <v>155</v>
      </c>
      <c r="C18" s="31" t="s">
        <v>53</v>
      </c>
      <c r="D18" s="13">
        <v>0</v>
      </c>
      <c r="E18" s="13">
        <v>1397</v>
      </c>
      <c r="F18" s="13">
        <v>0</v>
      </c>
      <c r="G18" s="13">
        <v>0</v>
      </c>
      <c r="H18" s="13">
        <v>0</v>
      </c>
      <c r="I18" s="13">
        <v>0</v>
      </c>
      <c r="J18" s="13">
        <v>0</v>
      </c>
      <c r="K18" s="13">
        <v>0</v>
      </c>
      <c r="L18" s="13">
        <v>0</v>
      </c>
      <c r="M18" s="13">
        <v>0</v>
      </c>
      <c r="N18" s="13">
        <v>0</v>
      </c>
      <c r="O18" s="13">
        <v>0</v>
      </c>
      <c r="P18" s="13">
        <v>0</v>
      </c>
      <c r="Q18" s="13">
        <v>0</v>
      </c>
      <c r="R18" s="13">
        <v>0</v>
      </c>
      <c r="S18" s="13">
        <v>0</v>
      </c>
      <c r="T18" s="13">
        <v>0</v>
      </c>
      <c r="U18" s="13">
        <v>0</v>
      </c>
      <c r="V18" s="13">
        <v>0</v>
      </c>
      <c r="W18" s="13">
        <v>0</v>
      </c>
      <c r="X18" s="13">
        <v>0</v>
      </c>
      <c r="Y18" s="13">
        <v>1397</v>
      </c>
    </row>
    <row r="19" spans="1:25" x14ac:dyDescent="0.35">
      <c r="A19" s="36" t="str">
        <f>IFERROR(VLOOKUP(C19,'LT-EN'!$A:$B,2,FALSE)," ")</f>
        <v>4.1. Insurance in case of survival</v>
      </c>
      <c r="B19" s="13" t="s">
        <v>156</v>
      </c>
      <c r="C19" s="13" t="s">
        <v>55</v>
      </c>
      <c r="K19" s="13">
        <v>0</v>
      </c>
      <c r="O19" s="13">
        <v>0</v>
      </c>
      <c r="V19" s="13">
        <v>0</v>
      </c>
      <c r="Y19" s="13">
        <v>0</v>
      </c>
    </row>
    <row r="20" spans="1:25" x14ac:dyDescent="0.35">
      <c r="A20" s="36" t="str">
        <f>IFERROR(VLOOKUP(C20,'LT-EN'!$A:$B,2,FALSE)," ")</f>
        <v>4.2. Annuities</v>
      </c>
      <c r="B20" s="13" t="s">
        <v>157</v>
      </c>
      <c r="C20" s="13" t="s">
        <v>59</v>
      </c>
      <c r="K20" s="13">
        <v>0</v>
      </c>
      <c r="O20" s="13">
        <v>0</v>
      </c>
      <c r="V20" s="13">
        <v>0</v>
      </c>
      <c r="Y20" s="13">
        <v>0</v>
      </c>
    </row>
    <row r="21" spans="1:25" x14ac:dyDescent="0.35">
      <c r="A21" s="36" t="str">
        <f>IFERROR(VLOOKUP(C21,'LT-EN'!$A:$B,2,FALSE)," ")</f>
        <v>4.3. Insurance in case of death</v>
      </c>
      <c r="B21" s="13" t="s">
        <v>158</v>
      </c>
      <c r="C21" s="13" t="s">
        <v>61</v>
      </c>
      <c r="D21" s="13">
        <v>0</v>
      </c>
      <c r="E21" s="13">
        <v>1397</v>
      </c>
      <c r="K21" s="13">
        <v>0</v>
      </c>
      <c r="N21" s="13">
        <v>0</v>
      </c>
      <c r="O21" s="13">
        <v>0</v>
      </c>
      <c r="T21" s="13">
        <v>0</v>
      </c>
      <c r="V21" s="13">
        <v>0</v>
      </c>
      <c r="Y21" s="13">
        <v>1397</v>
      </c>
    </row>
    <row r="22" spans="1:25" x14ac:dyDescent="0.35">
      <c r="A22" s="36" t="str">
        <f>IFERROR(VLOOKUP(C22,'LT-EN'!$A:$B,2,FALSE)," ")</f>
        <v>4.4. Other life insurance</v>
      </c>
      <c r="B22" s="13" t="s">
        <v>159</v>
      </c>
      <c r="C22" s="13" t="s">
        <v>64</v>
      </c>
      <c r="K22" s="13">
        <v>0</v>
      </c>
      <c r="O22" s="13">
        <v>0</v>
      </c>
      <c r="V22" s="13">
        <v>0</v>
      </c>
      <c r="Y22" s="13">
        <v>0</v>
      </c>
    </row>
    <row r="23" spans="1:25" x14ac:dyDescent="0.35">
      <c r="A23" s="36" t="str">
        <f>IFERROR(VLOOKUP(C23,'LT-EN'!$A:$B,2,FALSE)," ")</f>
        <v xml:space="preserve"> </v>
      </c>
    </row>
    <row r="24" spans="1:25" x14ac:dyDescent="0.35">
      <c r="A24" s="36" t="str">
        <f>IFERROR(VLOOKUP(C24,'LT-EN'!$A:$B,2,FALSE)," ")</f>
        <v xml:space="preserve"> </v>
      </c>
    </row>
    <row r="25" spans="1:25" x14ac:dyDescent="0.35">
      <c r="A25" s="36" t="str">
        <f>IFERROR(VLOOKUP(C25,'LT-EN'!$A:$B,2,FALSE)," ")</f>
        <v xml:space="preserve"> </v>
      </c>
    </row>
    <row r="26" spans="1:25" x14ac:dyDescent="0.35">
      <c r="A26" s="31" t="str">
        <f>IFERROR(VLOOKUP(C26,'LT-EN'!$A:$B,2,FALSE)," ")</f>
        <v xml:space="preserve"> </v>
      </c>
    </row>
    <row r="27" spans="1:25" x14ac:dyDescent="0.35">
      <c r="A27" s="36" t="str">
        <f>IFERROR(VLOOKUP(C27,'LT-EN'!$A:$B,2,FALSE)," ")</f>
        <v xml:space="preserve"> </v>
      </c>
    </row>
    <row r="28" spans="1:25" x14ac:dyDescent="0.35">
      <c r="A28" s="36" t="str">
        <f>IFERROR(VLOOKUP(C28,'LT-EN'!$A:$B,2,FALSE)," ")</f>
        <v xml:space="preserve"> </v>
      </c>
    </row>
    <row r="29" spans="1:25" x14ac:dyDescent="0.35">
      <c r="A29" s="36" t="str">
        <f>IFERROR(VLOOKUP(C29,'LT-EN'!$A:$B,2,FALSE)," ")</f>
        <v xml:space="preserve"> </v>
      </c>
    </row>
    <row r="30" spans="1:25" x14ac:dyDescent="0.35">
      <c r="A30" s="36" t="str">
        <f>IFERROR(VLOOKUP(C30,'LT-EN'!$A:$B,2,FALSE)," ")</f>
        <v xml:space="preserve"> </v>
      </c>
    </row>
    <row r="31" spans="1:25" x14ac:dyDescent="0.35">
      <c r="A31" s="31" t="str">
        <f>IFERROR(VLOOKUP(C31,'LT-EN'!$A:$B,2,FALSE)," ")</f>
        <v xml:space="preserve"> </v>
      </c>
    </row>
    <row r="32" spans="1:25" x14ac:dyDescent="0.35">
      <c r="A32" s="36" t="str">
        <f>IFERROR(VLOOKUP(C32,'LT-EN'!$A:$B,2,FALSE)," ")</f>
        <v xml:space="preserve"> </v>
      </c>
    </row>
    <row r="33" spans="1:1" x14ac:dyDescent="0.35">
      <c r="A33" s="36" t="str">
        <f>IFERROR(VLOOKUP(C33,'LT-EN'!$A:$B,2,FALSE)," ")</f>
        <v xml:space="preserve"> </v>
      </c>
    </row>
    <row r="34" spans="1:1" x14ac:dyDescent="0.35">
      <c r="A34" s="36" t="str">
        <f>IFERROR(VLOOKUP(C34,'LT-EN'!$A:$B,2,FALSE)," ")</f>
        <v xml:space="preserve"> </v>
      </c>
    </row>
    <row r="35" spans="1:1" x14ac:dyDescent="0.35">
      <c r="A35" s="36" t="str">
        <f>IFERROR(VLOOKUP(C35,'LT-EN'!$A:$B,2,FALSE)," ")</f>
        <v xml:space="preserve"> </v>
      </c>
    </row>
    <row r="36" spans="1:1" x14ac:dyDescent="0.35">
      <c r="A36" s="36" t="str">
        <f>IFERROR(VLOOKUP(C36,'LT-EN'!$A:$B,2,FALSE)," ")</f>
        <v xml:space="preserve"> </v>
      </c>
    </row>
    <row r="37" spans="1:1" x14ac:dyDescent="0.35">
      <c r="A37" s="31" t="str">
        <f>IFERROR(VLOOKUP(C37,'LT-EN'!$A:$B,2,FALSE)," ")</f>
        <v xml:space="preserve"> </v>
      </c>
    </row>
    <row r="38" spans="1:1" x14ac:dyDescent="0.35">
      <c r="A38" s="36" t="str">
        <f>IFERROR(VLOOKUP(C38,'LT-EN'!$A:$B,2,FALSE)," ")</f>
        <v xml:space="preserve"> </v>
      </c>
    </row>
    <row r="39" spans="1:1" x14ac:dyDescent="0.35">
      <c r="A39" s="36" t="str">
        <f>IFERROR(VLOOKUP(C39,'LT-EN'!$A:$B,2,FALSE)," ")</f>
        <v xml:space="preserve"> </v>
      </c>
    </row>
    <row r="40" spans="1:1" x14ac:dyDescent="0.35">
      <c r="A40" s="36" t="str">
        <f>IFERROR(VLOOKUP(C40,'LT-EN'!$A:$B,2,FALSE)," ")</f>
        <v xml:space="preserve"> </v>
      </c>
    </row>
    <row r="41" spans="1:1" x14ac:dyDescent="0.35">
      <c r="A41" s="36" t="str">
        <f>IFERROR(VLOOKUP(C41,'LT-EN'!$A:$B,2,FALSE)," ")</f>
        <v xml:space="preserve"> </v>
      </c>
    </row>
    <row r="42" spans="1:1" x14ac:dyDescent="0.35">
      <c r="A42" s="36" t="str">
        <f>IFERROR(VLOOKUP(C42,'LT-EN'!$A:$B,2,FALSE)," ")</f>
        <v xml:space="preserve"> </v>
      </c>
    </row>
    <row r="43" spans="1:1" x14ac:dyDescent="0.35">
      <c r="A43" s="31" t="str">
        <f>IFERROR(VLOOKUP(C43,'LT-EN'!$A:$B,2,FALSE)," ")</f>
        <v xml:space="preserve"> </v>
      </c>
    </row>
    <row r="44" spans="1:1" x14ac:dyDescent="0.35">
      <c r="A44" s="36" t="str">
        <f>IFERROR(VLOOKUP(C44,'LT-EN'!$A:$B,2,FALSE)," ")</f>
        <v xml:space="preserve"> </v>
      </c>
    </row>
    <row r="45" spans="1:1" x14ac:dyDescent="0.35">
      <c r="A45" s="36" t="str">
        <f>IFERROR(VLOOKUP(C45,'LT-EN'!$A:$B,2,FALSE)," ")</f>
        <v xml:space="preserve"> </v>
      </c>
    </row>
    <row r="46" spans="1:1" x14ac:dyDescent="0.35">
      <c r="A46" s="36" t="str">
        <f>IFERROR(VLOOKUP(C46,'LT-EN'!$A:$B,2,FALSE)," ")</f>
        <v xml:space="preserve"> </v>
      </c>
    </row>
    <row r="47" spans="1:1" x14ac:dyDescent="0.35">
      <c r="A47" s="36" t="str">
        <f>IFERROR(VLOOKUP(C47,'LT-EN'!$A:$B,2,FALSE)," ")</f>
        <v xml:space="preserve"> </v>
      </c>
    </row>
    <row r="48" spans="1:1" x14ac:dyDescent="0.35">
      <c r="A48" s="31" t="str">
        <f>IFERROR(VLOOKUP(C48,'LT-EN'!$A:$B,2,FALSE)," ")</f>
        <v xml:space="preserve"> </v>
      </c>
    </row>
    <row r="49" spans="1:1" x14ac:dyDescent="0.35">
      <c r="A49" s="36" t="str">
        <f>IFERROR(VLOOKUP(C49,'LT-EN'!$A:$B,2,FALSE)," ")</f>
        <v xml:space="preserve"> </v>
      </c>
    </row>
    <row r="50" spans="1:1" x14ac:dyDescent="0.35">
      <c r="A50" s="36" t="str">
        <f>IFERROR(VLOOKUP(C50,'LT-EN'!$A:$B,2,FALSE)," ")</f>
        <v xml:space="preserve"> </v>
      </c>
    </row>
    <row r="51" spans="1:1" x14ac:dyDescent="0.35">
      <c r="A51" s="36" t="str">
        <f>IFERROR(VLOOKUP(C51,'LT-EN'!$A:$B,2,FALSE)," ")</f>
        <v xml:space="preserve"> </v>
      </c>
    </row>
    <row r="52" spans="1:1" x14ac:dyDescent="0.35">
      <c r="A52" s="36" t="str">
        <f>IFERROR(VLOOKUP(C52,'LT-EN'!$A:$B,2,FALSE)," ")</f>
        <v xml:space="preserve"> </v>
      </c>
    </row>
    <row r="53" spans="1:1" x14ac:dyDescent="0.35">
      <c r="A53" s="31" t="str">
        <f>IFERROR(VLOOKUP(C53,'LT-EN'!$A:$B,2,FALSE)," ")</f>
        <v xml:space="preserve"> </v>
      </c>
    </row>
    <row r="54" spans="1:1" x14ac:dyDescent="0.35">
      <c r="A54" s="31" t="str">
        <f>IFERROR(VLOOKUP(C54,'LT-EN'!$A:$B,2,FALSE)," ")</f>
        <v xml:space="preserve"> </v>
      </c>
    </row>
    <row r="55" spans="1:1" x14ac:dyDescent="0.35">
      <c r="A55" s="31" t="str">
        <f>IFERROR(VLOOKUP(C55,'LT-EN'!$A:$B,2,FALSE)," ")</f>
        <v xml:space="preserve"> </v>
      </c>
    </row>
    <row r="56" spans="1:1" x14ac:dyDescent="0.35">
      <c r="A56" s="31" t="str">
        <f>IFERROR(VLOOKUP(C56,'LT-EN'!$A:$B,2,FALSE)," ")</f>
        <v xml:space="preserve"> </v>
      </c>
    </row>
    <row r="57" spans="1:1" x14ac:dyDescent="0.35">
      <c r="A57" s="31" t="str">
        <f>IFERROR(VLOOKUP(C57,'LT-EN'!$A:$B,2,FALSE)," ")</f>
        <v xml:space="preserve"> </v>
      </c>
    </row>
    <row r="58" spans="1:1" x14ac:dyDescent="0.35">
      <c r="A58" s="31" t="str">
        <f>IFERROR(VLOOKUP(C58,'LT-EN'!$A:$B,2,FALSE)," ")</f>
        <v xml:space="preserve"> </v>
      </c>
    </row>
    <row r="59" spans="1:1" x14ac:dyDescent="0.35">
      <c r="A59" s="36" t="str">
        <f>IFERROR(VLOOKUP(C59,'LT-EN'!$A:$B,2,FALSE)," ")</f>
        <v xml:space="preserve"> </v>
      </c>
    </row>
    <row r="60" spans="1:1" x14ac:dyDescent="0.35">
      <c r="A60" s="36" t="str">
        <f>IFERROR(VLOOKUP(C60,'LT-EN'!$A:$B,2,FALSE)," ")</f>
        <v xml:space="preserve"> </v>
      </c>
    </row>
    <row r="61" spans="1:1" x14ac:dyDescent="0.35">
      <c r="A61" s="36" t="str">
        <f>IFERROR(VLOOKUP(C61,'LT-EN'!$A:$B,2,FALSE)," ")</f>
        <v xml:space="preserve"> </v>
      </c>
    </row>
    <row r="62" spans="1:1" x14ac:dyDescent="0.35">
      <c r="A62" s="36" t="str">
        <f>IFERROR(VLOOKUP(C62,'LT-EN'!$A:$B,2,FALSE)," ")</f>
        <v xml:space="preserve"> </v>
      </c>
    </row>
    <row r="63" spans="1:1" x14ac:dyDescent="0.35">
      <c r="A63" s="31" t="str">
        <f>IFERROR(VLOOKUP(C63,'LT-EN'!$A:$B,2,FALSE)," ")</f>
        <v xml:space="preserve"> </v>
      </c>
    </row>
    <row r="64" spans="1:1" x14ac:dyDescent="0.35">
      <c r="A64" s="36" t="str">
        <f>IFERROR(VLOOKUP(C64,'LT-EN'!$A:$B,2,FALSE)," ")</f>
        <v xml:space="preserve"> </v>
      </c>
    </row>
    <row r="65" spans="1:1" x14ac:dyDescent="0.35">
      <c r="A65" s="36" t="str">
        <f>IFERROR(VLOOKUP(C65,'LT-EN'!$A:$B,2,FALSE)," ")</f>
        <v xml:space="preserve"> </v>
      </c>
    </row>
    <row r="66" spans="1:1" x14ac:dyDescent="0.35">
      <c r="A66" s="31" t="str">
        <f>IFERROR(VLOOKUP(C66,'LT-EN'!$A:$B,2,FALSE)," ")</f>
        <v xml:space="preserve"> </v>
      </c>
    </row>
    <row r="67" spans="1:1" x14ac:dyDescent="0.35">
      <c r="A67" s="36" t="str">
        <f>IFERROR(VLOOKUP(C67,'LT-EN'!$A:$B,2,FALSE)," ")</f>
        <v xml:space="preserve"> </v>
      </c>
    </row>
    <row r="68" spans="1:1" x14ac:dyDescent="0.35">
      <c r="A68" s="36" t="str">
        <f>IFERROR(VLOOKUP(C68,'LT-EN'!$A:$B,2,FALSE)," ")</f>
        <v xml:space="preserve"> </v>
      </c>
    </row>
    <row r="69" spans="1:1" x14ac:dyDescent="0.35">
      <c r="A69" s="36" t="str">
        <f>IFERROR(VLOOKUP(C69,'LT-EN'!$A:$B,2,FALSE)," ")</f>
        <v xml:space="preserve"> </v>
      </c>
    </row>
    <row r="70" spans="1:1" x14ac:dyDescent="0.35">
      <c r="A70" s="36" t="str">
        <f>IFERROR(VLOOKUP(C70,'LT-EN'!$A:$B,2,FALSE)," ")</f>
        <v xml:space="preserve"> </v>
      </c>
    </row>
    <row r="71" spans="1:1" x14ac:dyDescent="0.35">
      <c r="A71" s="36" t="str">
        <f>IFERROR(VLOOKUP(C71,'LT-EN'!$A:$B,2,FALSE)," ")</f>
        <v xml:space="preserve"> </v>
      </c>
    </row>
    <row r="72" spans="1:1" x14ac:dyDescent="0.35">
      <c r="A72" s="36" t="str">
        <f>IFERROR(VLOOKUP(C72,'LT-EN'!$A:$B,2,FALSE)," ")</f>
        <v xml:space="preserve"> </v>
      </c>
    </row>
    <row r="73" spans="1:1" x14ac:dyDescent="0.35">
      <c r="A73" s="36" t="str">
        <f>IFERROR(VLOOKUP(C73,'LT-EN'!$A:$B,2,FALSE)," ")</f>
        <v xml:space="preserve"> </v>
      </c>
    </row>
    <row r="74" spans="1:1" x14ac:dyDescent="0.35">
      <c r="A74" s="36" t="str">
        <f>IFERROR(VLOOKUP(C74,'LT-EN'!$A:$B,2,FALSE)," ")</f>
        <v xml:space="preserve"> </v>
      </c>
    </row>
    <row r="75" spans="1:1" x14ac:dyDescent="0.35">
      <c r="A75" s="36" t="str">
        <f>IFERROR(VLOOKUP(C75,'LT-EN'!$A:$B,2,FALSE)," ")</f>
        <v xml:space="preserve"> </v>
      </c>
    </row>
    <row r="76" spans="1:1" x14ac:dyDescent="0.35">
      <c r="A76" s="36" t="str">
        <f>IFERROR(VLOOKUP(C76,'LT-EN'!$A:$B,2,FALSE)," ")</f>
        <v xml:space="preserve"> </v>
      </c>
    </row>
    <row r="77" spans="1:1" x14ac:dyDescent="0.35">
      <c r="A77" s="36" t="str">
        <f>IFERROR(VLOOKUP(C77,'LT-EN'!$A:$B,2,FALSE)," ")</f>
        <v xml:space="preserve"> </v>
      </c>
    </row>
    <row r="78" spans="1:1" x14ac:dyDescent="0.35">
      <c r="A78" s="36" t="str">
        <f>IFERROR(VLOOKUP(C78,'LT-EN'!$A:$B,2,FALSE)," ")</f>
        <v xml:space="preserve"> </v>
      </c>
    </row>
    <row r="79" spans="1:1" x14ac:dyDescent="0.35">
      <c r="A79" s="36" t="str">
        <f>IFERROR(VLOOKUP(C79,'LT-EN'!$A:$B,2,FALSE)," ")</f>
        <v xml:space="preserve"> </v>
      </c>
    </row>
    <row r="80" spans="1:1" x14ac:dyDescent="0.35">
      <c r="A80" s="36" t="str">
        <f>IFERROR(VLOOKUP(C80,'LT-EN'!$A:$B,2,FALSE)," ")</f>
        <v xml:space="preserve"> </v>
      </c>
    </row>
    <row r="81" spans="1:1" x14ac:dyDescent="0.35">
      <c r="A81" s="36" t="str">
        <f>IFERROR(VLOOKUP(C81,'LT-EN'!$A:$B,2,FALSE)," ")</f>
        <v xml:space="preserve"> </v>
      </c>
    </row>
    <row r="82" spans="1:1" x14ac:dyDescent="0.35">
      <c r="A82" s="36" t="str">
        <f>IFERROR(VLOOKUP(C82,'LT-EN'!$A:$B,2,FALSE)," ")</f>
        <v xml:space="preserve"> </v>
      </c>
    </row>
    <row r="83" spans="1:1" x14ac:dyDescent="0.35">
      <c r="A83" s="36" t="str">
        <f>IFERROR(VLOOKUP(C83,'LT-EN'!$A:$B,2,FALSE)," ")</f>
        <v xml:space="preserve"> </v>
      </c>
    </row>
    <row r="84" spans="1:1" x14ac:dyDescent="0.35">
      <c r="A84" s="36" t="str">
        <f>IFERROR(VLOOKUP(C84,'LT-EN'!$A:$B,2,FALSE)," ")</f>
        <v xml:space="preserve"> </v>
      </c>
    </row>
    <row r="85" spans="1:1" x14ac:dyDescent="0.35">
      <c r="A85" s="36" t="str">
        <f>IFERROR(VLOOKUP(C85,'LT-EN'!$A:$B,2,FALSE)," ")</f>
        <v xml:space="preserve"> </v>
      </c>
    </row>
    <row r="86" spans="1:1" x14ac:dyDescent="0.35">
      <c r="A86" s="36" t="str">
        <f>IFERROR(VLOOKUP(C86,'LT-EN'!$A:$B,2,FALSE)," ")</f>
        <v xml:space="preserve"> </v>
      </c>
    </row>
    <row r="87" spans="1:1" x14ac:dyDescent="0.35">
      <c r="A87" s="36" t="str">
        <f>IFERROR(VLOOKUP(C87,'LT-EN'!$A:$B,2,FALSE)," ")</f>
        <v xml:space="preserve"> </v>
      </c>
    </row>
    <row r="88" spans="1:1" x14ac:dyDescent="0.35">
      <c r="A88" s="36" t="str">
        <f>IFERROR(VLOOKUP(C88,'LT-EN'!$A:$B,2,FALSE)," ")</f>
        <v xml:space="preserve"> </v>
      </c>
    </row>
    <row r="89" spans="1:1" x14ac:dyDescent="0.35">
      <c r="A89" s="36" t="str">
        <f>IFERROR(VLOOKUP(C89,'LT-EN'!$A:$B,2,FALSE)," ")</f>
        <v xml:space="preserve"> </v>
      </c>
    </row>
    <row r="90" spans="1:1" x14ac:dyDescent="0.35">
      <c r="A90" s="36" t="str">
        <f>IFERROR(VLOOKUP(C90,'LT-EN'!$A:$B,2,FALSE)," ")</f>
        <v xml:space="preserve"> </v>
      </c>
    </row>
    <row r="91" spans="1:1" x14ac:dyDescent="0.35">
      <c r="A91" s="36" t="str">
        <f>IFERROR(VLOOKUP(C91,'LT-EN'!$A:$B,2,FALSE)," ")</f>
        <v xml:space="preserve"> </v>
      </c>
    </row>
    <row r="92" spans="1:1" x14ac:dyDescent="0.35">
      <c r="A92" s="36" t="str">
        <f>IFERROR(VLOOKUP(C92,'LT-EN'!$A:$B,2,FALSE)," ")</f>
        <v xml:space="preserve"> </v>
      </c>
    </row>
    <row r="93" spans="1:1" x14ac:dyDescent="0.35">
      <c r="A93" s="36" t="str">
        <f>IFERROR(VLOOKUP(C93,'LT-EN'!$A:$B,2,FALSE)," ")</f>
        <v xml:space="preserve"> </v>
      </c>
    </row>
    <row r="94" spans="1:1" x14ac:dyDescent="0.35">
      <c r="A94" s="36" t="str">
        <f>IFERROR(VLOOKUP(C94,'LT-EN'!$A:$B,2,FALSE)," ")</f>
        <v xml:space="preserve"> </v>
      </c>
    </row>
    <row r="95" spans="1:1" x14ac:dyDescent="0.35">
      <c r="A95" s="36" t="str">
        <f>IFERROR(VLOOKUP(C95,'LT-EN'!$A:$B,2,FALSE)," ")</f>
        <v xml:space="preserve"> </v>
      </c>
    </row>
    <row r="96" spans="1:1" x14ac:dyDescent="0.35">
      <c r="A96" s="36" t="str">
        <f>IFERROR(VLOOKUP(C96,'LT-EN'!$A:$B,2,FALSE)," ")</f>
        <v xml:space="preserve"> </v>
      </c>
    </row>
    <row r="97" spans="1:1" x14ac:dyDescent="0.35">
      <c r="A97" s="36" t="str">
        <f>IFERROR(VLOOKUP(C97,'LT-EN'!$A:$B,2,FALSE)," ")</f>
        <v xml:space="preserve"> </v>
      </c>
    </row>
    <row r="98" spans="1:1" x14ac:dyDescent="0.35">
      <c r="A98" s="36" t="str">
        <f>IFERROR(VLOOKUP(C98,'LT-EN'!$A:$B,2,FALSE)," ")</f>
        <v xml:space="preserve"> </v>
      </c>
    </row>
    <row r="99" spans="1:1" x14ac:dyDescent="0.35">
      <c r="A99" s="36" t="str">
        <f>IFERROR(VLOOKUP(C99,'LT-EN'!$A:$B,2,FALSE)," ")</f>
        <v xml:space="preserve"> </v>
      </c>
    </row>
    <row r="100" spans="1:1" x14ac:dyDescent="0.35">
      <c r="A100" s="36" t="str">
        <f>IFERROR(VLOOKUP(C100,'LT-EN'!$A:$B,2,FALSE)," ")</f>
        <v xml:space="preserve"> </v>
      </c>
    </row>
    <row r="101" spans="1:1" x14ac:dyDescent="0.35">
      <c r="A101" s="36" t="str">
        <f>IFERROR(VLOOKUP(C101,'LT-EN'!$A:$B,2,FALSE)," ")</f>
        <v xml:space="preserve"> </v>
      </c>
    </row>
    <row r="102" spans="1:1" x14ac:dyDescent="0.35">
      <c r="A102" s="36" t="str">
        <f>IFERROR(VLOOKUP(C102,'LT-EN'!$A:$B,2,FALSE)," ")</f>
        <v xml:space="preserve"> </v>
      </c>
    </row>
    <row r="103" spans="1:1" x14ac:dyDescent="0.35">
      <c r="A103" s="36" t="str">
        <f>IFERROR(VLOOKUP(C103,'LT-EN'!$A:$B,2,FALSE)," ")</f>
        <v xml:space="preserve"> </v>
      </c>
    </row>
    <row r="104" spans="1:1" x14ac:dyDescent="0.35">
      <c r="A104" s="36" t="str">
        <f>IFERROR(VLOOKUP(C104,'LT-EN'!$A:$B,2,FALSE)," ")</f>
        <v xml:space="preserve"> </v>
      </c>
    </row>
    <row r="105" spans="1:1" x14ac:dyDescent="0.35">
      <c r="A105" s="36" t="str">
        <f>IFERROR(VLOOKUP(C105,'LT-EN'!$A:$B,2,FALSE)," ")</f>
        <v xml:space="preserve"> </v>
      </c>
    </row>
    <row r="106" spans="1:1" x14ac:dyDescent="0.35">
      <c r="A106" s="36" t="str">
        <f>IFERROR(VLOOKUP(C106,'LT-EN'!$A:$B,2,FALSE)," ")</f>
        <v xml:space="preserve"> </v>
      </c>
    </row>
    <row r="107" spans="1:1" x14ac:dyDescent="0.35">
      <c r="A107" s="36" t="str">
        <f>IFERROR(VLOOKUP(C107,'LT-EN'!$A:$B,2,FALSE)," ")</f>
        <v xml:space="preserve"> </v>
      </c>
    </row>
    <row r="108" spans="1:1" x14ac:dyDescent="0.35">
      <c r="A108" s="36" t="str">
        <f>IFERROR(VLOOKUP(C108,'LT-EN'!$A:$B,2,FALSE)," ")</f>
        <v xml:space="preserve"> </v>
      </c>
    </row>
    <row r="109" spans="1:1" x14ac:dyDescent="0.35">
      <c r="A109" s="36" t="str">
        <f>IFERROR(VLOOKUP(C109,'LT-EN'!$A:$B,2,FALSE)," ")</f>
        <v xml:space="preserve"> </v>
      </c>
    </row>
    <row r="110" spans="1:1" x14ac:dyDescent="0.35">
      <c r="A110" s="36" t="str">
        <f>IFERROR(VLOOKUP(C110,'LT-EN'!$A:$B,2,FALSE)," ")</f>
        <v xml:space="preserve"> </v>
      </c>
    </row>
    <row r="111" spans="1:1" x14ac:dyDescent="0.35">
      <c r="A111" s="36" t="str">
        <f>IFERROR(VLOOKUP(C111,'LT-EN'!$A:$B,2,FALSE)," ")</f>
        <v xml:space="preserve"> </v>
      </c>
    </row>
    <row r="112" spans="1:1" x14ac:dyDescent="0.35">
      <c r="A112" s="36" t="str">
        <f>IFERROR(VLOOKUP(C112,'LT-EN'!$A:$B,2,FALSE)," ")</f>
        <v xml:space="preserve"> </v>
      </c>
    </row>
    <row r="113" spans="1:1" x14ac:dyDescent="0.35">
      <c r="A113" s="36" t="str">
        <f>IFERROR(VLOOKUP(C113,'LT-EN'!$A:$B,2,FALSE)," ")</f>
        <v xml:space="preserve"> </v>
      </c>
    </row>
    <row r="114" spans="1:1" x14ac:dyDescent="0.35">
      <c r="A114" s="36" t="str">
        <f>IFERROR(VLOOKUP(C114,'LT-EN'!$A:$B,2,FALSE)," ")</f>
        <v xml:space="preserve"> </v>
      </c>
    </row>
    <row r="115" spans="1:1" x14ac:dyDescent="0.35">
      <c r="A115" s="36" t="str">
        <f>IFERROR(VLOOKUP(C115,'LT-EN'!$A:$B,2,FALSE)," ")</f>
        <v xml:space="preserve"> </v>
      </c>
    </row>
    <row r="116" spans="1:1" x14ac:dyDescent="0.35">
      <c r="A116" s="36" t="str">
        <f>IFERROR(VLOOKUP(C116,'LT-EN'!$A:$B,2,FALSE)," ")</f>
        <v xml:space="preserve"> </v>
      </c>
    </row>
    <row r="117" spans="1:1" x14ac:dyDescent="0.35">
      <c r="A117" s="36" t="str">
        <f>IFERROR(VLOOKUP(C117,'LT-EN'!$A:$B,2,FALSE)," ")</f>
        <v xml:space="preserve"> </v>
      </c>
    </row>
    <row r="118" spans="1:1" x14ac:dyDescent="0.35">
      <c r="A118" s="36" t="str">
        <f>IFERROR(VLOOKUP(C118,'LT-EN'!$A:$B,2,FALSE)," ")</f>
        <v xml:space="preserve"> </v>
      </c>
    </row>
    <row r="119" spans="1:1" x14ac:dyDescent="0.35">
      <c r="A119" s="36" t="str">
        <f>IFERROR(VLOOKUP(C119,'LT-EN'!$A:$B,2,FALSE)," ")</f>
        <v xml:space="preserve"> </v>
      </c>
    </row>
    <row r="120" spans="1:1" x14ac:dyDescent="0.35">
      <c r="A120" s="36" t="str">
        <f>IFERROR(VLOOKUP(C120,'LT-EN'!$A:$B,2,FALSE)," ")</f>
        <v xml:space="preserve"> </v>
      </c>
    </row>
    <row r="121" spans="1:1" x14ac:dyDescent="0.35">
      <c r="A121" s="36" t="str">
        <f>IFERROR(VLOOKUP(C121,'LT-EN'!$A:$B,2,FALSE)," ")</f>
        <v xml:space="preserve"> </v>
      </c>
    </row>
    <row r="122" spans="1:1" x14ac:dyDescent="0.35">
      <c r="A122" s="36" t="str">
        <f>IFERROR(VLOOKUP(C122,'LT-EN'!$A:$B,2,FALSE)," ")</f>
        <v xml:space="preserve"> </v>
      </c>
    </row>
    <row r="123" spans="1:1" x14ac:dyDescent="0.35">
      <c r="A123" s="36" t="str">
        <f>IFERROR(VLOOKUP(C123,'LT-EN'!$A:$B,2,FALSE)," ")</f>
        <v xml:space="preserve"> </v>
      </c>
    </row>
    <row r="124" spans="1:1" x14ac:dyDescent="0.35">
      <c r="A124" s="36" t="str">
        <f>IFERROR(VLOOKUP(C124,'LT-EN'!$A:$B,2,FALSE)," ")</f>
        <v xml:space="preserve"> </v>
      </c>
    </row>
    <row r="125" spans="1:1" x14ac:dyDescent="0.35">
      <c r="A125" s="36" t="str">
        <f>IFERROR(VLOOKUP(C125,'LT-EN'!$A:$B,2,FALSE)," ")</f>
        <v xml:space="preserve"> </v>
      </c>
    </row>
    <row r="126" spans="1:1" x14ac:dyDescent="0.35">
      <c r="A126" s="36" t="str">
        <f>IFERROR(VLOOKUP(C126,'LT-EN'!$A:$B,2,FALSE)," ")</f>
        <v xml:space="preserve"> </v>
      </c>
    </row>
    <row r="127" spans="1:1" x14ac:dyDescent="0.35">
      <c r="A127" s="36" t="str">
        <f>IFERROR(VLOOKUP(C127,'LT-EN'!$A:$B,2,FALSE)," ")</f>
        <v xml:space="preserve"> </v>
      </c>
    </row>
    <row r="128" spans="1:1" x14ac:dyDescent="0.35">
      <c r="A128" s="36" t="str">
        <f>IFERROR(VLOOKUP(C128,'LT-EN'!$A:$B,2,FALSE)," ")</f>
        <v xml:space="preserve"> </v>
      </c>
    </row>
    <row r="129" spans="1:1" x14ac:dyDescent="0.35">
      <c r="A129" s="36" t="str">
        <f>IFERROR(VLOOKUP(C129,'LT-EN'!$A:$B,2,FALSE)," ")</f>
        <v xml:space="preserve"> </v>
      </c>
    </row>
    <row r="130" spans="1:1" x14ac:dyDescent="0.35">
      <c r="A130" s="36" t="str">
        <f>IFERROR(VLOOKUP(C130,'LT-EN'!$A:$B,2,FALSE)," ")</f>
        <v xml:space="preserve"> </v>
      </c>
    </row>
    <row r="131" spans="1:1" x14ac:dyDescent="0.35">
      <c r="A131" s="36" t="str">
        <f>IFERROR(VLOOKUP(C131,'LT-EN'!$A:$B,2,FALSE)," ")</f>
        <v xml:space="preserve"> </v>
      </c>
    </row>
    <row r="132" spans="1:1" x14ac:dyDescent="0.35">
      <c r="A132" s="36" t="str">
        <f>IFERROR(VLOOKUP(C132,'LT-EN'!$A:$B,2,FALSE)," ")</f>
        <v xml:space="preserve"> </v>
      </c>
    </row>
    <row r="133" spans="1:1" x14ac:dyDescent="0.35">
      <c r="A133" s="36" t="str">
        <f>IFERROR(VLOOKUP(C133,'LT-EN'!$A:$B,2,FALSE)," ")</f>
        <v xml:space="preserve"> </v>
      </c>
    </row>
    <row r="134" spans="1:1" x14ac:dyDescent="0.35">
      <c r="A134" s="36" t="str">
        <f>IFERROR(VLOOKUP(C134,'LT-EN'!$A:$B,2,FALSE)," ")</f>
        <v xml:space="preserve"> </v>
      </c>
    </row>
    <row r="135" spans="1:1" x14ac:dyDescent="0.35">
      <c r="A135" s="36" t="str">
        <f>IFERROR(VLOOKUP(C135,'LT-EN'!$A:$B,2,FALSE)," ")</f>
        <v xml:space="preserve"> </v>
      </c>
    </row>
    <row r="136" spans="1:1" x14ac:dyDescent="0.35">
      <c r="A136" s="36" t="str">
        <f>IFERROR(VLOOKUP(C136,'LT-EN'!$A:$B,2,FALSE)," ")</f>
        <v xml:space="preserve"> </v>
      </c>
    </row>
    <row r="137" spans="1:1" x14ac:dyDescent="0.35">
      <c r="A137" s="36" t="str">
        <f>IFERROR(VLOOKUP(C137,'LT-EN'!$A:$B,2,FALSE)," ")</f>
        <v xml:space="preserve"> </v>
      </c>
    </row>
    <row r="138" spans="1:1" x14ac:dyDescent="0.35">
      <c r="A138" s="36" t="str">
        <f>IFERROR(VLOOKUP(C138,'LT-EN'!$A:$B,2,FALSE)," ")</f>
        <v xml:space="preserve"> </v>
      </c>
    </row>
    <row r="139" spans="1:1" x14ac:dyDescent="0.35">
      <c r="A139" s="36" t="str">
        <f>IFERROR(VLOOKUP(C139,'LT-EN'!$A:$B,2,FALSE)," ")</f>
        <v xml:space="preserve"> </v>
      </c>
    </row>
    <row r="140" spans="1:1" x14ac:dyDescent="0.35">
      <c r="A140" s="36" t="str">
        <f>IFERROR(VLOOKUP(C140,'LT-EN'!$A:$B,2,FALSE)," ")</f>
        <v xml:space="preserve"> </v>
      </c>
    </row>
    <row r="141" spans="1:1" x14ac:dyDescent="0.35">
      <c r="A141" s="36" t="str">
        <f>IFERROR(VLOOKUP(C141,'LT-EN'!$A:$B,2,FALSE)," ")</f>
        <v xml:space="preserve"> </v>
      </c>
    </row>
    <row r="142" spans="1:1" x14ac:dyDescent="0.35">
      <c r="A142" s="36" t="str">
        <f>IFERROR(VLOOKUP(C142,'LT-EN'!$A:$B,2,FALSE)," ")</f>
        <v xml:space="preserve"> </v>
      </c>
    </row>
    <row r="143" spans="1:1" x14ac:dyDescent="0.35">
      <c r="A143" s="36" t="str">
        <f>IFERROR(VLOOKUP(C143,'LT-EN'!$A:$B,2,FALSE)," ")</f>
        <v xml:space="preserve"> </v>
      </c>
    </row>
    <row r="144" spans="1:1" x14ac:dyDescent="0.35">
      <c r="A144" s="36" t="str">
        <f>IFERROR(VLOOKUP(C144,'LT-EN'!$A:$B,2,FALSE)," ")</f>
        <v xml:space="preserve"> </v>
      </c>
    </row>
    <row r="145" spans="1:1" x14ac:dyDescent="0.35">
      <c r="A145" s="36" t="str">
        <f>IFERROR(VLOOKUP(C145,'LT-EN'!$A:$B,2,FALSE)," ")</f>
        <v xml:space="preserve"> </v>
      </c>
    </row>
    <row r="146" spans="1:1" x14ac:dyDescent="0.35">
      <c r="A146" s="36" t="str">
        <f>IFERROR(VLOOKUP(C146,'LT-EN'!$A:$B,2,FALSE)," ")</f>
        <v xml:space="preserve"> </v>
      </c>
    </row>
    <row r="147" spans="1:1" x14ac:dyDescent="0.35">
      <c r="A147" s="36" t="str">
        <f>IFERROR(VLOOKUP(C147,'LT-EN'!$A:$B,2,FALSE)," ")</f>
        <v xml:space="preserve"> </v>
      </c>
    </row>
    <row r="148" spans="1:1" x14ac:dyDescent="0.35">
      <c r="A148" s="36" t="str">
        <f>IFERROR(VLOOKUP(C148,'LT-EN'!$A:$B,2,FALSE)," ")</f>
        <v xml:space="preserve"> </v>
      </c>
    </row>
    <row r="149" spans="1:1" x14ac:dyDescent="0.35">
      <c r="A149" s="36" t="str">
        <f>IFERROR(VLOOKUP(C149,'LT-EN'!$A:$B,2,FALSE)," ")</f>
        <v xml:space="preserve"> </v>
      </c>
    </row>
    <row r="150" spans="1:1" x14ac:dyDescent="0.35">
      <c r="A150" s="36" t="str">
        <f>IFERROR(VLOOKUP(C150,'LT-EN'!$A:$B,2,FALSE)," ")</f>
        <v xml:space="preserve"> </v>
      </c>
    </row>
    <row r="151" spans="1:1" x14ac:dyDescent="0.35">
      <c r="A151" s="36" t="str">
        <f>IFERROR(VLOOKUP(C151,'LT-EN'!$A:$B,2,FALSE)," ")</f>
        <v xml:space="preserve"> </v>
      </c>
    </row>
    <row r="152" spans="1:1" x14ac:dyDescent="0.35">
      <c r="A152" s="36" t="str">
        <f>IFERROR(VLOOKUP(C152,'LT-EN'!$A:$B,2,FALSE)," ")</f>
        <v xml:space="preserve"> </v>
      </c>
    </row>
    <row r="153" spans="1:1" x14ac:dyDescent="0.35">
      <c r="A153" s="36" t="str">
        <f>IFERROR(VLOOKUP(C153,'LT-EN'!$A:$B,2,FALSE)," ")</f>
        <v xml:space="preserve"> </v>
      </c>
    </row>
    <row r="154" spans="1:1" x14ac:dyDescent="0.35">
      <c r="A154" s="36" t="str">
        <f>IFERROR(VLOOKUP(C154,'LT-EN'!$A:$B,2,FALSE)," ")</f>
        <v xml:space="preserve"> </v>
      </c>
    </row>
    <row r="155" spans="1:1" x14ac:dyDescent="0.35">
      <c r="A155" s="36" t="str">
        <f>IFERROR(VLOOKUP(C155,'LT-EN'!$A:$B,2,FALSE)," ")</f>
        <v xml:space="preserve"> </v>
      </c>
    </row>
    <row r="156" spans="1:1" x14ac:dyDescent="0.35">
      <c r="A156" s="36" t="str">
        <f>IFERROR(VLOOKUP(C156,'LT-EN'!$A:$B,2,FALSE)," ")</f>
        <v xml:space="preserve"> </v>
      </c>
    </row>
    <row r="157" spans="1:1" x14ac:dyDescent="0.35">
      <c r="A157" s="36" t="str">
        <f>IFERROR(VLOOKUP(C157,'LT-EN'!$A:$B,2,FALSE)," ")</f>
        <v xml:space="preserve"> </v>
      </c>
    </row>
    <row r="158" spans="1:1" x14ac:dyDescent="0.35">
      <c r="A158" s="36" t="str">
        <f>IFERROR(VLOOKUP(C158,'LT-EN'!$A:$B,2,FALSE)," ")</f>
        <v xml:space="preserve"> </v>
      </c>
    </row>
    <row r="159" spans="1:1" x14ac:dyDescent="0.35">
      <c r="A159" s="36" t="str">
        <f>IFERROR(VLOOKUP(C159,'LT-EN'!$A:$B,2,FALSE)," ")</f>
        <v xml:space="preserve"> </v>
      </c>
    </row>
    <row r="160" spans="1:1" x14ac:dyDescent="0.35">
      <c r="A160" s="36" t="str">
        <f>IFERROR(VLOOKUP(C160,'LT-EN'!$A:$B,2,FALSE)," ")</f>
        <v xml:space="preserve"> </v>
      </c>
    </row>
    <row r="161" spans="1:1" x14ac:dyDescent="0.35">
      <c r="A161" s="36" t="str">
        <f>IFERROR(VLOOKUP(C161,'LT-EN'!$A:$B,2,FALSE)," ")</f>
        <v xml:space="preserve"> </v>
      </c>
    </row>
    <row r="162" spans="1:1" x14ac:dyDescent="0.35">
      <c r="A162" s="36" t="str">
        <f>IFERROR(VLOOKUP(C162,'LT-EN'!$A:$B,2,FALSE)," ")</f>
        <v xml:space="preserve"> </v>
      </c>
    </row>
    <row r="163" spans="1:1" x14ac:dyDescent="0.35">
      <c r="A163" s="36" t="str">
        <f>IFERROR(VLOOKUP(C163,'LT-EN'!$A:$B,2,FALSE)," ")</f>
        <v xml:space="preserve"> </v>
      </c>
    </row>
    <row r="164" spans="1:1" x14ac:dyDescent="0.35">
      <c r="A164" s="36" t="str">
        <f>IFERROR(VLOOKUP(C164,'LT-EN'!$A:$B,2,FALSE)," ")</f>
        <v xml:space="preserve"> </v>
      </c>
    </row>
    <row r="165" spans="1:1" x14ac:dyDescent="0.35">
      <c r="A165" s="36" t="str">
        <f>IFERROR(VLOOKUP(C165,'LT-EN'!$A:$B,2,FALSE)," ")</f>
        <v xml:space="preserve"> </v>
      </c>
    </row>
    <row r="166" spans="1:1" x14ac:dyDescent="0.35">
      <c r="A166" s="36" t="str">
        <f>IFERROR(VLOOKUP(C166,'LT-EN'!$A:$B,2,FALSE)," ")</f>
        <v xml:space="preserve"> </v>
      </c>
    </row>
    <row r="167" spans="1:1" x14ac:dyDescent="0.35">
      <c r="A167" s="36" t="str">
        <f>IFERROR(VLOOKUP(C167,'LT-EN'!$A:$B,2,FALSE)," ")</f>
        <v xml:space="preserve"> </v>
      </c>
    </row>
    <row r="168" spans="1:1" x14ac:dyDescent="0.35">
      <c r="A168" s="36" t="str">
        <f>IFERROR(VLOOKUP(C168,'LT-EN'!$A:$B,2,FALSE)," ")</f>
        <v xml:space="preserve"> </v>
      </c>
    </row>
    <row r="169" spans="1:1" x14ac:dyDescent="0.35">
      <c r="A169" s="36" t="str">
        <f>IFERROR(VLOOKUP(C169,'LT-EN'!$A:$B,2,FALSE)," ")</f>
        <v xml:space="preserve"> </v>
      </c>
    </row>
    <row r="170" spans="1:1" x14ac:dyDescent="0.35">
      <c r="A170" s="36" t="str">
        <f>IFERROR(VLOOKUP(C170,'LT-EN'!$A:$B,2,FALSE)," ")</f>
        <v xml:space="preserve"> </v>
      </c>
    </row>
    <row r="171" spans="1:1" x14ac:dyDescent="0.35">
      <c r="A171" s="36" t="str">
        <f>IFERROR(VLOOKUP(C171,'LT-EN'!$A:$B,2,FALSE)," ")</f>
        <v xml:space="preserve"> </v>
      </c>
    </row>
    <row r="172" spans="1:1" x14ac:dyDescent="0.35">
      <c r="A172" s="36" t="str">
        <f>IFERROR(VLOOKUP(C172,'LT-EN'!$A:$B,2,FALSE)," ")</f>
        <v xml:space="preserve"> </v>
      </c>
    </row>
    <row r="173" spans="1:1" x14ac:dyDescent="0.35">
      <c r="A173" s="36" t="str">
        <f>IFERROR(VLOOKUP(C173,'LT-EN'!$A:$B,2,FALSE)," ")</f>
        <v xml:space="preserve"> </v>
      </c>
    </row>
    <row r="174" spans="1:1" x14ac:dyDescent="0.35">
      <c r="A174" s="36" t="str">
        <f>IFERROR(VLOOKUP(C174,'LT-EN'!$A:$B,2,FALSE)," ")</f>
        <v xml:space="preserve"> </v>
      </c>
    </row>
    <row r="175" spans="1:1" x14ac:dyDescent="0.35">
      <c r="A175" s="36" t="str">
        <f>IFERROR(VLOOKUP(C175,'LT-EN'!$A:$B,2,FALSE)," ")</f>
        <v xml:space="preserve"> </v>
      </c>
    </row>
    <row r="176" spans="1:1" x14ac:dyDescent="0.35">
      <c r="A176" s="36" t="str">
        <f>IFERROR(VLOOKUP(C176,'LT-EN'!$A:$B,2,FALSE)," ")</f>
        <v xml:space="preserve"> </v>
      </c>
    </row>
    <row r="177" spans="1:1" x14ac:dyDescent="0.35">
      <c r="A177" s="36" t="str">
        <f>IFERROR(VLOOKUP(C177,'LT-EN'!$A:$B,2,FALSE)," ")</f>
        <v xml:space="preserve"> </v>
      </c>
    </row>
    <row r="178" spans="1:1" x14ac:dyDescent="0.35">
      <c r="A178" s="36" t="str">
        <f>IFERROR(VLOOKUP(C178,'LT-EN'!$A:$B,2,FALSE)," ")</f>
        <v xml:space="preserve"> </v>
      </c>
    </row>
    <row r="179" spans="1:1" x14ac:dyDescent="0.35">
      <c r="A179" s="36" t="str">
        <f>IFERROR(VLOOKUP(C179,'LT-EN'!$A:$B,2,FALSE)," ")</f>
        <v xml:space="preserve"> </v>
      </c>
    </row>
    <row r="180" spans="1:1" x14ac:dyDescent="0.35">
      <c r="A180" s="36" t="str">
        <f>IFERROR(VLOOKUP(C180,'LT-EN'!$A:$B,2,FALSE)," ")</f>
        <v xml:space="preserve"> </v>
      </c>
    </row>
    <row r="181" spans="1:1" x14ac:dyDescent="0.35">
      <c r="A181" s="36" t="str">
        <f>IFERROR(VLOOKUP(C181,'LT-EN'!$A:$B,2,FALSE)," ")</f>
        <v xml:space="preserve"> </v>
      </c>
    </row>
    <row r="182" spans="1:1" x14ac:dyDescent="0.35">
      <c r="A182" s="36" t="str">
        <f>IFERROR(VLOOKUP(C182,'LT-EN'!$A:$B,2,FALSE)," ")</f>
        <v xml:space="preserve"> </v>
      </c>
    </row>
    <row r="183" spans="1:1" x14ac:dyDescent="0.35">
      <c r="A183" s="36" t="str">
        <f>IFERROR(VLOOKUP(C183,'LT-EN'!$A:$B,2,FALSE)," ")</f>
        <v xml:space="preserve"> </v>
      </c>
    </row>
    <row r="184" spans="1:1" x14ac:dyDescent="0.35">
      <c r="A184" s="36" t="str">
        <f>IFERROR(VLOOKUP(C184,'LT-EN'!$A:$B,2,FALSE)," ")</f>
        <v xml:space="preserve"> </v>
      </c>
    </row>
    <row r="185" spans="1:1" x14ac:dyDescent="0.35">
      <c r="A185" s="36" t="str">
        <f>IFERROR(VLOOKUP(C185,'LT-EN'!$A:$B,2,FALSE)," ")</f>
        <v xml:space="preserve"> </v>
      </c>
    </row>
    <row r="186" spans="1:1" x14ac:dyDescent="0.35">
      <c r="A186" s="36" t="str">
        <f>IFERROR(VLOOKUP(C186,'LT-EN'!$A:$B,2,FALSE)," ")</f>
        <v xml:space="preserve"> </v>
      </c>
    </row>
    <row r="187" spans="1:1" x14ac:dyDescent="0.35">
      <c r="A187" s="36" t="str">
        <f>IFERROR(VLOOKUP(C187,'LT-EN'!$A:$B,2,FALSE)," ")</f>
        <v xml:space="preserve"> </v>
      </c>
    </row>
    <row r="188" spans="1:1" x14ac:dyDescent="0.35">
      <c r="A188" s="36" t="str">
        <f>IFERROR(VLOOKUP(C188,'LT-EN'!$A:$B,2,FALSE)," ")</f>
        <v xml:space="preserve"> </v>
      </c>
    </row>
    <row r="189" spans="1:1" x14ac:dyDescent="0.35">
      <c r="A189" s="36" t="str">
        <f>IFERROR(VLOOKUP(C189,'LT-EN'!$A:$B,2,FALSE)," ")</f>
        <v xml:space="preserve"> </v>
      </c>
    </row>
    <row r="190" spans="1:1" x14ac:dyDescent="0.35">
      <c r="A190" s="36" t="str">
        <f>IFERROR(VLOOKUP(C190,'LT-EN'!$A:$B,2,FALSE)," ")</f>
        <v xml:space="preserve"> </v>
      </c>
    </row>
    <row r="191" spans="1:1" x14ac:dyDescent="0.35">
      <c r="A191" s="36" t="str">
        <f>IFERROR(VLOOKUP(C191,'LT-EN'!$A:$B,2,FALSE)," ")</f>
        <v xml:space="preserve"> </v>
      </c>
    </row>
    <row r="192" spans="1:1" x14ac:dyDescent="0.35">
      <c r="A192" s="36" t="str">
        <f>IFERROR(VLOOKUP(C192,'LT-EN'!$A:$B,2,FALSE)," ")</f>
        <v xml:space="preserve"> </v>
      </c>
    </row>
    <row r="193" spans="1:1" x14ac:dyDescent="0.35">
      <c r="A193" s="36" t="str">
        <f>IFERROR(VLOOKUP(C193,'LT-EN'!$A:$B,2,FALSE)," ")</f>
        <v xml:space="preserve"> </v>
      </c>
    </row>
    <row r="194" spans="1:1" x14ac:dyDescent="0.35">
      <c r="A194" s="36" t="str">
        <f>IFERROR(VLOOKUP(C194,'LT-EN'!$A:$B,2,FALSE)," ")</f>
        <v xml:space="preserve"> </v>
      </c>
    </row>
    <row r="195" spans="1:1" x14ac:dyDescent="0.35">
      <c r="A195" s="36" t="str">
        <f>IFERROR(VLOOKUP(C195,'LT-EN'!$A:$B,2,FALSE)," ")</f>
        <v xml:space="preserve"> </v>
      </c>
    </row>
    <row r="196" spans="1:1" x14ac:dyDescent="0.35">
      <c r="A196" s="36" t="str">
        <f>IFERROR(VLOOKUP(C196,'LT-EN'!$A:$B,2,FALSE)," ")</f>
        <v xml:space="preserve"> </v>
      </c>
    </row>
    <row r="197" spans="1:1" x14ac:dyDescent="0.35">
      <c r="A197" s="36" t="str">
        <f>IFERROR(VLOOKUP(C197,'LT-EN'!$A:$B,2,FALSE)," ")</f>
        <v xml:space="preserve"> </v>
      </c>
    </row>
    <row r="198" spans="1:1" x14ac:dyDescent="0.35">
      <c r="A198" s="36" t="str">
        <f>IFERROR(VLOOKUP(C198,'LT-EN'!$A:$B,2,FALSE)," ")</f>
        <v xml:space="preserve"> </v>
      </c>
    </row>
    <row r="199" spans="1:1" x14ac:dyDescent="0.35">
      <c r="A199" s="36" t="str">
        <f>IFERROR(VLOOKUP(C199,'LT-EN'!$A:$B,2,FALSE)," ")</f>
        <v xml:space="preserve"> </v>
      </c>
    </row>
    <row r="200" spans="1:1" x14ac:dyDescent="0.35">
      <c r="A200" s="36" t="str">
        <f>IFERROR(VLOOKUP(C200,'LT-EN'!$A:$B,2,FALSE)," ")</f>
        <v xml:space="preserve"> </v>
      </c>
    </row>
    <row r="201" spans="1:1" x14ac:dyDescent="0.35">
      <c r="A201" s="36" t="str">
        <f>IFERROR(VLOOKUP(C201,'LT-EN'!$A:$B,2,FALSE)," ")</f>
        <v xml:space="preserve"> </v>
      </c>
    </row>
    <row r="202" spans="1:1" x14ac:dyDescent="0.35">
      <c r="A202" s="36" t="str">
        <f>IFERROR(VLOOKUP(C202,'LT-EN'!$A:$B,2,FALSE)," ")</f>
        <v xml:space="preserve"> </v>
      </c>
    </row>
    <row r="203" spans="1:1" x14ac:dyDescent="0.35">
      <c r="A203" s="36" t="str">
        <f>IFERROR(VLOOKUP(C203,'LT-EN'!$A:$B,2,FALSE)," ")</f>
        <v xml:space="preserve"> </v>
      </c>
    </row>
    <row r="204" spans="1:1" x14ac:dyDescent="0.35">
      <c r="A204" s="36" t="str">
        <f>IFERROR(VLOOKUP(C204,'LT-EN'!$A:$B,2,FALSE)," ")</f>
        <v xml:space="preserve"> </v>
      </c>
    </row>
    <row r="205" spans="1:1" x14ac:dyDescent="0.35">
      <c r="A205" s="36" t="str">
        <f>IFERROR(VLOOKUP(C205,'LT-EN'!$A:$B,2,FALSE)," ")</f>
        <v xml:space="preserve"> </v>
      </c>
    </row>
    <row r="206" spans="1:1" x14ac:dyDescent="0.35">
      <c r="A206" s="36" t="str">
        <f>IFERROR(VLOOKUP(C206,'LT-EN'!$A:$B,2,FALSE)," ")</f>
        <v xml:space="preserve"> </v>
      </c>
    </row>
    <row r="207" spans="1:1" x14ac:dyDescent="0.35">
      <c r="A207" s="36" t="str">
        <f>IFERROR(VLOOKUP(C207,'LT-EN'!$A:$B,2,FALSE)," ")</f>
        <v xml:space="preserve"> </v>
      </c>
    </row>
    <row r="208" spans="1:1" x14ac:dyDescent="0.35">
      <c r="A208" s="36" t="str">
        <f>IFERROR(VLOOKUP(C208,'LT-EN'!$A:$B,2,FALSE)," ")</f>
        <v xml:space="preserve"> </v>
      </c>
    </row>
    <row r="209" spans="1:1" x14ac:dyDescent="0.35">
      <c r="A209" s="36" t="str">
        <f>IFERROR(VLOOKUP(C209,'LT-EN'!$A:$B,2,FALSE)," ")</f>
        <v xml:space="preserve"> </v>
      </c>
    </row>
    <row r="210" spans="1:1" x14ac:dyDescent="0.35">
      <c r="A210" s="36" t="str">
        <f>IFERROR(VLOOKUP(C210,'LT-EN'!$A:$B,2,FALSE)," ")</f>
        <v xml:space="preserve"> </v>
      </c>
    </row>
    <row r="211" spans="1:1" x14ac:dyDescent="0.35">
      <c r="A211" s="36" t="str">
        <f>IFERROR(VLOOKUP(C211,'LT-EN'!$A:$B,2,FALSE)," ")</f>
        <v xml:space="preserve"> </v>
      </c>
    </row>
    <row r="212" spans="1:1" x14ac:dyDescent="0.35">
      <c r="A212" s="36" t="str">
        <f>IFERROR(VLOOKUP(C212,'LT-EN'!$A:$B,2,FALSE)," ")</f>
        <v xml:space="preserve"> </v>
      </c>
    </row>
    <row r="213" spans="1:1" x14ac:dyDescent="0.35">
      <c r="A213" s="36" t="str">
        <f>IFERROR(VLOOKUP(C213,'LT-EN'!$A:$B,2,FALSE)," ")</f>
        <v xml:space="preserve"> </v>
      </c>
    </row>
    <row r="214" spans="1:1" x14ac:dyDescent="0.35">
      <c r="A214" s="36" t="str">
        <f>IFERROR(VLOOKUP(C214,'LT-EN'!$A:$B,2,FALSE)," ")</f>
        <v xml:space="preserve"> </v>
      </c>
    </row>
    <row r="215" spans="1:1" x14ac:dyDescent="0.35">
      <c r="A215" s="36" t="str">
        <f>IFERROR(VLOOKUP(C215,'LT-EN'!$A:$B,2,FALSE)," ")</f>
        <v xml:space="preserve"> </v>
      </c>
    </row>
    <row r="216" spans="1:1" x14ac:dyDescent="0.35">
      <c r="A216" s="36" t="str">
        <f>IFERROR(VLOOKUP(C216,'LT-EN'!$A:$B,2,FALSE)," ")</f>
        <v xml:space="preserve"> </v>
      </c>
    </row>
    <row r="217" spans="1:1" x14ac:dyDescent="0.35">
      <c r="A217" s="36" t="str">
        <f>IFERROR(VLOOKUP(C217,'LT-EN'!$A:$B,2,FALSE)," ")</f>
        <v xml:space="preserve"> </v>
      </c>
    </row>
    <row r="218" spans="1:1" x14ac:dyDescent="0.35">
      <c r="A218" s="36" t="str">
        <f>IFERROR(VLOOKUP(C218,'LT-EN'!$A:$B,2,FALSE)," ")</f>
        <v xml:space="preserve"> </v>
      </c>
    </row>
    <row r="219" spans="1:1" x14ac:dyDescent="0.35">
      <c r="A219" s="36" t="str">
        <f>IFERROR(VLOOKUP(C219,'LT-EN'!$A:$B,2,FALSE)," ")</f>
        <v xml:space="preserve"> </v>
      </c>
    </row>
    <row r="220" spans="1:1" x14ac:dyDescent="0.35">
      <c r="A220" s="36" t="str">
        <f>IFERROR(VLOOKUP(C220,'LT-EN'!$A:$B,2,FALSE)," ")</f>
        <v xml:space="preserve"> </v>
      </c>
    </row>
    <row r="221" spans="1:1" x14ac:dyDescent="0.35">
      <c r="A221" s="36" t="str">
        <f>IFERROR(VLOOKUP(C221,'LT-EN'!$A:$B,2,FALSE)," ")</f>
        <v xml:space="preserve"> </v>
      </c>
    </row>
    <row r="222" spans="1:1" x14ac:dyDescent="0.35">
      <c r="A222" s="36" t="str">
        <f>IFERROR(VLOOKUP(C222,'LT-EN'!$A:$B,2,FALSE)," ")</f>
        <v xml:space="preserve"> </v>
      </c>
    </row>
    <row r="223" spans="1:1" x14ac:dyDescent="0.35">
      <c r="A223" s="36" t="str">
        <f>IFERROR(VLOOKUP(C223,'LT-EN'!$A:$B,2,FALSE)," ")</f>
        <v xml:space="preserve"> </v>
      </c>
    </row>
    <row r="224" spans="1:1" x14ac:dyDescent="0.35">
      <c r="A224" s="36" t="str">
        <f>IFERROR(VLOOKUP(C224,'LT-EN'!$A:$B,2,FALSE)," ")</f>
        <v xml:space="preserve"> </v>
      </c>
    </row>
    <row r="225" spans="1:1" x14ac:dyDescent="0.35">
      <c r="A225" s="36" t="str">
        <f>IFERROR(VLOOKUP(C225,'LT-EN'!$A:$B,2,FALSE)," ")</f>
        <v xml:space="preserve"> </v>
      </c>
    </row>
    <row r="226" spans="1:1" x14ac:dyDescent="0.35">
      <c r="A226" s="36" t="str">
        <f>IFERROR(VLOOKUP(C226,'LT-EN'!$A:$B,2,FALSE)," ")</f>
        <v xml:space="preserve"> </v>
      </c>
    </row>
    <row r="227" spans="1:1" x14ac:dyDescent="0.35">
      <c r="A227" s="36" t="str">
        <f>IFERROR(VLOOKUP(C227,'LT-EN'!$A:$B,2,FALSE)," ")</f>
        <v xml:space="preserve"> </v>
      </c>
    </row>
    <row r="228" spans="1:1" x14ac:dyDescent="0.35">
      <c r="A228" s="36" t="str">
        <f>IFERROR(VLOOKUP(C228,'LT-EN'!$A:$B,2,FALSE)," ")</f>
        <v xml:space="preserve"> </v>
      </c>
    </row>
    <row r="229" spans="1:1" x14ac:dyDescent="0.35">
      <c r="A229" s="36" t="str">
        <f>IFERROR(VLOOKUP(C229,'LT-EN'!$A:$B,2,FALSE)," ")</f>
        <v xml:space="preserve"> </v>
      </c>
    </row>
    <row r="230" spans="1:1" x14ac:dyDescent="0.35">
      <c r="A230" s="36" t="str">
        <f>IFERROR(VLOOKUP(C230,'LT-EN'!$A:$B,2,FALSE)," ")</f>
        <v xml:space="preserve"> </v>
      </c>
    </row>
    <row r="231" spans="1:1" x14ac:dyDescent="0.35">
      <c r="A231" s="36" t="str">
        <f>IFERROR(VLOOKUP(C231,'LT-EN'!$A:$B,2,FALSE)," ")</f>
        <v xml:space="preserve"> </v>
      </c>
    </row>
    <row r="232" spans="1:1" x14ac:dyDescent="0.35">
      <c r="A232" s="36" t="str">
        <f>IFERROR(VLOOKUP(C232,'LT-EN'!$A:$B,2,FALSE)," ")</f>
        <v xml:space="preserve"> </v>
      </c>
    </row>
    <row r="233" spans="1:1" x14ac:dyDescent="0.35">
      <c r="A233" s="36" t="str">
        <f>IFERROR(VLOOKUP(C233,'LT-EN'!$A:$B,2,FALSE)," ")</f>
        <v xml:space="preserve"> </v>
      </c>
    </row>
    <row r="234" spans="1:1" x14ac:dyDescent="0.35">
      <c r="A234" s="36" t="str">
        <f>IFERROR(VLOOKUP(C234,'LT-EN'!$A:$B,2,FALSE)," ")</f>
        <v xml:space="preserve"> </v>
      </c>
    </row>
    <row r="235" spans="1:1" x14ac:dyDescent="0.35">
      <c r="A235" s="36" t="str">
        <f>IFERROR(VLOOKUP(C235,'LT-EN'!$A:$B,2,FALSE)," ")</f>
        <v xml:space="preserve"> </v>
      </c>
    </row>
    <row r="236" spans="1:1" x14ac:dyDescent="0.35">
      <c r="A236" s="36" t="str">
        <f>IFERROR(VLOOKUP(C236,'LT-EN'!$A:$B,2,FALSE)," ")</f>
        <v xml:space="preserve"> </v>
      </c>
    </row>
    <row r="237" spans="1:1" x14ac:dyDescent="0.35">
      <c r="A237" s="36" t="str">
        <f>IFERROR(VLOOKUP(C237,'LT-EN'!$A:$B,2,FALSE)," ")</f>
        <v xml:space="preserve"> </v>
      </c>
    </row>
    <row r="238" spans="1:1" x14ac:dyDescent="0.35">
      <c r="A238" s="36" t="str">
        <f>IFERROR(VLOOKUP(C238,'LT-EN'!$A:$B,2,FALSE)," ")</f>
        <v xml:space="preserve"> </v>
      </c>
    </row>
    <row r="239" spans="1:1" x14ac:dyDescent="0.35">
      <c r="A239" s="36" t="str">
        <f>IFERROR(VLOOKUP(C239,'LT-EN'!$A:$B,2,FALSE)," ")</f>
        <v xml:space="preserve"> </v>
      </c>
    </row>
    <row r="240" spans="1:1" x14ac:dyDescent="0.35">
      <c r="A240" s="36" t="str">
        <f>IFERROR(VLOOKUP(C240,'LT-EN'!$A:$B,2,FALSE)," ")</f>
        <v xml:space="preserve"> </v>
      </c>
    </row>
    <row r="241" spans="1:1" x14ac:dyDescent="0.35">
      <c r="A241" s="36" t="str">
        <f>IFERROR(VLOOKUP(C241,'LT-EN'!$A:$B,2,FALSE)," ")</f>
        <v xml:space="preserve"> </v>
      </c>
    </row>
    <row r="242" spans="1:1" x14ac:dyDescent="0.35">
      <c r="A242" s="36" t="str">
        <f>IFERROR(VLOOKUP(C242,'LT-EN'!$A:$B,2,FALSE)," ")</f>
        <v xml:space="preserve"> </v>
      </c>
    </row>
    <row r="243" spans="1:1" x14ac:dyDescent="0.35">
      <c r="A243" s="36" t="str">
        <f>IFERROR(VLOOKUP(C243,'LT-EN'!$A:$B,2,FALSE)," ")</f>
        <v xml:space="preserve"> </v>
      </c>
    </row>
    <row r="244" spans="1:1" x14ac:dyDescent="0.35">
      <c r="A244" s="36" t="str">
        <f>IFERROR(VLOOKUP(C244,'LT-EN'!$A:$B,2,FALSE)," ")</f>
        <v xml:space="preserve"> </v>
      </c>
    </row>
    <row r="245" spans="1:1" x14ac:dyDescent="0.35">
      <c r="A245" s="36" t="str">
        <f>IFERROR(VLOOKUP(C245,'LT-EN'!$A:$B,2,FALSE)," ")</f>
        <v xml:space="preserve"> </v>
      </c>
    </row>
    <row r="246" spans="1:1" x14ac:dyDescent="0.35">
      <c r="A246" s="36" t="str">
        <f>IFERROR(VLOOKUP(C246,'LT-EN'!$A:$B,2,FALSE)," ")</f>
        <v xml:space="preserve"> </v>
      </c>
    </row>
    <row r="247" spans="1:1" x14ac:dyDescent="0.35">
      <c r="A247" s="36" t="str">
        <f>IFERROR(VLOOKUP(C247,'LT-EN'!$A:$B,2,FALSE)," ")</f>
        <v xml:space="preserve"> </v>
      </c>
    </row>
    <row r="248" spans="1:1" x14ac:dyDescent="0.35">
      <c r="A248" s="36" t="str">
        <f>IFERROR(VLOOKUP(C248,'LT-EN'!$A:$B,2,FALSE)," ")</f>
        <v xml:space="preserve"> </v>
      </c>
    </row>
    <row r="249" spans="1:1" x14ac:dyDescent="0.35">
      <c r="A249" s="36" t="str">
        <f>IFERROR(VLOOKUP(C249,'LT-EN'!$A:$B,2,FALSE)," ")</f>
        <v xml:space="preserve"> </v>
      </c>
    </row>
    <row r="250" spans="1:1" x14ac:dyDescent="0.35">
      <c r="A250" s="36" t="str">
        <f>IFERROR(VLOOKUP(C250,'LT-EN'!$A:$B,2,FALSE)," ")</f>
        <v xml:space="preserve"> </v>
      </c>
    </row>
    <row r="251" spans="1:1" x14ac:dyDescent="0.35">
      <c r="A251" s="36" t="str">
        <f>IFERROR(VLOOKUP(C251,'LT-EN'!$A:$B,2,FALSE)," ")</f>
        <v xml:space="preserve"> </v>
      </c>
    </row>
    <row r="252" spans="1:1" x14ac:dyDescent="0.35">
      <c r="A252" s="36" t="str">
        <f>IFERROR(VLOOKUP(C252,'LT-EN'!$A:$B,2,FALSE)," ")</f>
        <v xml:space="preserve"> </v>
      </c>
    </row>
    <row r="253" spans="1:1" x14ac:dyDescent="0.35">
      <c r="A253" s="36" t="str">
        <f>IFERROR(VLOOKUP(C253,'LT-EN'!$A:$B,2,FALSE)," ")</f>
        <v xml:space="preserve"> </v>
      </c>
    </row>
    <row r="254" spans="1:1" x14ac:dyDescent="0.35">
      <c r="A254" s="36" t="str">
        <f>IFERROR(VLOOKUP(C254,'LT-EN'!$A:$B,2,FALSE)," ")</f>
        <v xml:space="preserve"> </v>
      </c>
    </row>
    <row r="255" spans="1:1" x14ac:dyDescent="0.35">
      <c r="A255" s="36" t="str">
        <f>IFERROR(VLOOKUP(C255,'LT-EN'!$A:$B,2,FALSE)," ")</f>
        <v xml:space="preserve"> </v>
      </c>
    </row>
    <row r="256" spans="1:1" x14ac:dyDescent="0.35">
      <c r="A256" s="36" t="str">
        <f>IFERROR(VLOOKUP(C256,'LT-EN'!$A:$B,2,FALSE)," ")</f>
        <v xml:space="preserve"> </v>
      </c>
    </row>
    <row r="257" spans="1:1" x14ac:dyDescent="0.35">
      <c r="A257" s="36" t="str">
        <f>IFERROR(VLOOKUP(C257,'LT-EN'!$A:$B,2,FALSE)," ")</f>
        <v xml:space="preserve"> </v>
      </c>
    </row>
    <row r="258" spans="1:1" x14ac:dyDescent="0.35">
      <c r="A258" s="36" t="str">
        <f>IFERROR(VLOOKUP(C258,'LT-EN'!$A:$B,2,FALSE)," ")</f>
        <v xml:space="preserve"> </v>
      </c>
    </row>
    <row r="259" spans="1:1" x14ac:dyDescent="0.35">
      <c r="A259" s="36" t="str">
        <f>IFERROR(VLOOKUP(C259,'LT-EN'!$A:$B,2,FALSE)," ")</f>
        <v xml:space="preserve"> </v>
      </c>
    </row>
    <row r="260" spans="1:1" x14ac:dyDescent="0.35">
      <c r="A260" s="36" t="str">
        <f>IFERROR(VLOOKUP(C260,'LT-EN'!$A:$B,2,FALSE)," ")</f>
        <v xml:space="preserve"> </v>
      </c>
    </row>
    <row r="261" spans="1:1" x14ac:dyDescent="0.35">
      <c r="A261" s="36" t="str">
        <f>IFERROR(VLOOKUP(C261,'LT-EN'!$A:$B,2,FALSE)," ")</f>
        <v xml:space="preserve"> </v>
      </c>
    </row>
    <row r="262" spans="1:1" x14ac:dyDescent="0.35">
      <c r="A262" s="36" t="str">
        <f>IFERROR(VLOOKUP(C262,'LT-EN'!$A:$B,2,FALSE)," ")</f>
        <v xml:space="preserve"> </v>
      </c>
    </row>
    <row r="263" spans="1:1" x14ac:dyDescent="0.35">
      <c r="A263" s="36" t="str">
        <f>IFERROR(VLOOKUP(C263,'LT-EN'!$A:$B,2,FALSE)," ")</f>
        <v xml:space="preserve"> </v>
      </c>
    </row>
    <row r="264" spans="1:1" x14ac:dyDescent="0.35">
      <c r="A264" s="36" t="str">
        <f>IFERROR(VLOOKUP(C264,'LT-EN'!$A:$B,2,FALSE)," ")</f>
        <v xml:space="preserve"> </v>
      </c>
    </row>
    <row r="265" spans="1:1" x14ac:dyDescent="0.35">
      <c r="A265" s="36" t="str">
        <f>IFERROR(VLOOKUP(C265,'LT-EN'!$A:$B,2,FALSE)," ")</f>
        <v xml:space="preserve"> </v>
      </c>
    </row>
    <row r="266" spans="1:1" x14ac:dyDescent="0.35">
      <c r="A266" s="36" t="str">
        <f>IFERROR(VLOOKUP(C266,'LT-EN'!$A:$B,2,FALSE)," ")</f>
        <v xml:space="preserve"> </v>
      </c>
    </row>
    <row r="267" spans="1:1" x14ac:dyDescent="0.35">
      <c r="A267" s="36" t="str">
        <f>IFERROR(VLOOKUP(C267,'LT-EN'!$A:$B,2,FALSE)," ")</f>
        <v xml:space="preserve"> </v>
      </c>
    </row>
    <row r="268" spans="1:1" x14ac:dyDescent="0.35">
      <c r="A268" s="36" t="str">
        <f>IFERROR(VLOOKUP(C268,'LT-EN'!$A:$B,2,FALSE)," ")</f>
        <v xml:space="preserve"> </v>
      </c>
    </row>
    <row r="269" spans="1:1" x14ac:dyDescent="0.35">
      <c r="A269" s="36" t="str">
        <f>IFERROR(VLOOKUP(C269,'LT-EN'!$A:$B,2,FALSE)," ")</f>
        <v xml:space="preserve"> </v>
      </c>
    </row>
    <row r="270" spans="1:1" x14ac:dyDescent="0.35">
      <c r="A270" s="36" t="str">
        <f>IFERROR(VLOOKUP(C270,'LT-EN'!$A:$B,2,FALSE)," ")</f>
        <v xml:space="preserve"> </v>
      </c>
    </row>
    <row r="271" spans="1:1" x14ac:dyDescent="0.35">
      <c r="A271" s="36" t="str">
        <f>IFERROR(VLOOKUP(C271,'LT-EN'!$A:$B,2,FALSE)," ")</f>
        <v xml:space="preserve"> </v>
      </c>
    </row>
    <row r="272" spans="1:1" x14ac:dyDescent="0.35">
      <c r="A272" s="36" t="str">
        <f>IFERROR(VLOOKUP(C272,'LT-EN'!$A:$B,2,FALSE)," ")</f>
        <v xml:space="preserve"> </v>
      </c>
    </row>
    <row r="273" spans="1:1" x14ac:dyDescent="0.35">
      <c r="A273" s="36" t="str">
        <f>IFERROR(VLOOKUP(C273,'LT-EN'!$A:$B,2,FALSE)," ")</f>
        <v xml:space="preserve"> </v>
      </c>
    </row>
    <row r="274" spans="1:1" x14ac:dyDescent="0.35">
      <c r="A274" s="36" t="str">
        <f>IFERROR(VLOOKUP(C274,'LT-EN'!$A:$B,2,FALSE)," ")</f>
        <v xml:space="preserve"> </v>
      </c>
    </row>
    <row r="275" spans="1:1" x14ac:dyDescent="0.35">
      <c r="A275" s="36" t="str">
        <f>IFERROR(VLOOKUP(C275,'LT-EN'!$A:$B,2,FALSE)," ")</f>
        <v xml:space="preserve"> </v>
      </c>
    </row>
    <row r="276" spans="1:1" x14ac:dyDescent="0.35">
      <c r="A276" s="36" t="str">
        <f>IFERROR(VLOOKUP(C276,'LT-EN'!$A:$B,2,FALSE)," ")</f>
        <v xml:space="preserve"> </v>
      </c>
    </row>
    <row r="277" spans="1:1" x14ac:dyDescent="0.35">
      <c r="A277" s="36" t="str">
        <f>IFERROR(VLOOKUP(C277,'LT-EN'!$A:$B,2,FALSE)," ")</f>
        <v xml:space="preserve"> </v>
      </c>
    </row>
    <row r="278" spans="1:1" x14ac:dyDescent="0.35">
      <c r="A278" s="36" t="str">
        <f>IFERROR(VLOOKUP(C278,'LT-EN'!$A:$B,2,FALSE)," ")</f>
        <v xml:space="preserve"> </v>
      </c>
    </row>
    <row r="279" spans="1:1" x14ac:dyDescent="0.35">
      <c r="A279" s="36" t="str">
        <f>IFERROR(VLOOKUP(C279,'LT-EN'!$A:$B,2,FALSE)," ")</f>
        <v xml:space="preserve"> </v>
      </c>
    </row>
    <row r="280" spans="1:1" x14ac:dyDescent="0.35">
      <c r="A280" s="36" t="str">
        <f>IFERROR(VLOOKUP(C280,'LT-EN'!$A:$B,2,FALSE)," ")</f>
        <v xml:space="preserve"> </v>
      </c>
    </row>
    <row r="281" spans="1:1" x14ac:dyDescent="0.35">
      <c r="A281" s="36" t="str">
        <f>IFERROR(VLOOKUP(C281,'LT-EN'!$A:$B,2,FALSE)," ")</f>
        <v xml:space="preserve"> </v>
      </c>
    </row>
    <row r="282" spans="1:1" x14ac:dyDescent="0.35">
      <c r="A282" s="36" t="str">
        <f>IFERROR(VLOOKUP(C282,'LT-EN'!$A:$B,2,FALSE)," ")</f>
        <v xml:space="preserve"> </v>
      </c>
    </row>
    <row r="283" spans="1:1" x14ac:dyDescent="0.35">
      <c r="A283" s="36" t="str">
        <f>IFERROR(VLOOKUP(C283,'LT-EN'!$A:$B,2,FALSE)," ")</f>
        <v xml:space="preserve"> </v>
      </c>
    </row>
    <row r="284" spans="1:1" x14ac:dyDescent="0.35">
      <c r="A284" s="36" t="str">
        <f>IFERROR(VLOOKUP(C284,'LT-EN'!$A:$B,2,FALSE)," ")</f>
        <v xml:space="preserve"> </v>
      </c>
    </row>
    <row r="285" spans="1:1" x14ac:dyDescent="0.35">
      <c r="A285" s="36" t="str">
        <f>IFERROR(VLOOKUP(C285,'LT-EN'!$A:$B,2,FALSE)," ")</f>
        <v xml:space="preserve"> </v>
      </c>
    </row>
    <row r="286" spans="1:1" x14ac:dyDescent="0.35">
      <c r="A286" s="36" t="str">
        <f>IFERROR(VLOOKUP(C286,'LT-EN'!$A:$B,2,FALSE)," ")</f>
        <v xml:space="preserve"> </v>
      </c>
    </row>
    <row r="287" spans="1:1" x14ac:dyDescent="0.35">
      <c r="A287" s="36" t="str">
        <f>IFERROR(VLOOKUP(C287,'LT-EN'!$A:$B,2,FALSE)," ")</f>
        <v xml:space="preserve"> </v>
      </c>
    </row>
    <row r="288" spans="1:1" x14ac:dyDescent="0.35">
      <c r="A288" s="36" t="str">
        <f>IFERROR(VLOOKUP(C288,'LT-EN'!$A:$B,2,FALSE)," ")</f>
        <v xml:space="preserve"> </v>
      </c>
    </row>
    <row r="289" spans="1:1" x14ac:dyDescent="0.35">
      <c r="A289" s="36" t="str">
        <f>IFERROR(VLOOKUP(C289,'LT-EN'!$A:$B,2,FALSE)," ")</f>
        <v xml:space="preserve"> </v>
      </c>
    </row>
    <row r="290" spans="1:1" x14ac:dyDescent="0.35">
      <c r="A290" s="36" t="str">
        <f>IFERROR(VLOOKUP(C290,'LT-EN'!$A:$B,2,FALSE)," ")</f>
        <v xml:space="preserve"> </v>
      </c>
    </row>
    <row r="291" spans="1:1" x14ac:dyDescent="0.35">
      <c r="A291" s="36" t="str">
        <f>IFERROR(VLOOKUP(C291,'LT-EN'!$A:$B,2,FALSE)," ")</f>
        <v xml:space="preserve"> </v>
      </c>
    </row>
    <row r="292" spans="1:1" x14ac:dyDescent="0.35">
      <c r="A292" s="36" t="str">
        <f>IFERROR(VLOOKUP(C292,'LT-EN'!$A:$B,2,FALSE)," ")</f>
        <v xml:space="preserve"> </v>
      </c>
    </row>
    <row r="293" spans="1:1" x14ac:dyDescent="0.35">
      <c r="A293" s="36" t="str">
        <f>IFERROR(VLOOKUP(C293,'LT-EN'!$A:$B,2,FALSE)," ")</f>
        <v xml:space="preserve"> </v>
      </c>
    </row>
    <row r="294" spans="1:1" x14ac:dyDescent="0.35">
      <c r="A294" s="36" t="str">
        <f>IFERROR(VLOOKUP(C294,'LT-EN'!$A:$B,2,FALSE)," ")</f>
        <v xml:space="preserve"> </v>
      </c>
    </row>
    <row r="295" spans="1:1" x14ac:dyDescent="0.35">
      <c r="A295" s="36" t="str">
        <f>IFERROR(VLOOKUP(C295,'LT-EN'!$A:$B,2,FALSE)," ")</f>
        <v xml:space="preserve"> </v>
      </c>
    </row>
    <row r="296" spans="1:1" x14ac:dyDescent="0.35">
      <c r="A296" s="36" t="str">
        <f>IFERROR(VLOOKUP(C296,'LT-EN'!$A:$B,2,FALSE)," ")</f>
        <v xml:space="preserve"> </v>
      </c>
    </row>
    <row r="297" spans="1:1" x14ac:dyDescent="0.35">
      <c r="A297" s="36" t="str">
        <f>IFERROR(VLOOKUP(C297,'LT-EN'!$A:$B,2,FALSE)," ")</f>
        <v xml:space="preserve"> </v>
      </c>
    </row>
    <row r="298" spans="1:1" x14ac:dyDescent="0.35">
      <c r="A298" s="36" t="str">
        <f>IFERROR(VLOOKUP(C298,'LT-EN'!$A:$B,2,FALSE)," ")</f>
        <v xml:space="preserve"> </v>
      </c>
    </row>
    <row r="299" spans="1:1" x14ac:dyDescent="0.35">
      <c r="A299" s="36" t="str">
        <f>IFERROR(VLOOKUP(C299,'LT-EN'!$A:$B,2,FALSE)," ")</f>
        <v xml:space="preserve"> </v>
      </c>
    </row>
    <row r="300" spans="1:1" x14ac:dyDescent="0.35">
      <c r="A300" s="36" t="str">
        <f>IFERROR(VLOOKUP(C300,'LT-EN'!$A:$B,2,FALSE)," ")</f>
        <v xml:space="preserve"> </v>
      </c>
    </row>
    <row r="301" spans="1:1" x14ac:dyDescent="0.35">
      <c r="A301" s="36" t="str">
        <f>IFERROR(VLOOKUP(C301,'LT-EN'!$A:$B,2,FALSE)," ")</f>
        <v xml:space="preserve"> </v>
      </c>
    </row>
    <row r="302" spans="1:1" x14ac:dyDescent="0.35">
      <c r="A302" s="36" t="str">
        <f>IFERROR(VLOOKUP(C302,'LT-EN'!$A:$B,2,FALSE)," ")</f>
        <v xml:space="preserve"> </v>
      </c>
    </row>
    <row r="303" spans="1:1" x14ac:dyDescent="0.35">
      <c r="A303" s="36" t="str">
        <f>IFERROR(VLOOKUP(C303,'LT-EN'!$A:$B,2,FALSE)," ")</f>
        <v xml:space="preserve"> </v>
      </c>
    </row>
    <row r="304" spans="1:1" x14ac:dyDescent="0.35">
      <c r="A304" s="36" t="str">
        <f>IFERROR(VLOOKUP(C304,'LT-EN'!$A:$B,2,FALSE)," ")</f>
        <v xml:space="preserve"> </v>
      </c>
    </row>
    <row r="305" spans="1:1" x14ac:dyDescent="0.35">
      <c r="A305" s="36" t="str">
        <f>IFERROR(VLOOKUP(C305,'LT-EN'!$A:$B,2,FALSE)," ")</f>
        <v xml:space="preserve"> </v>
      </c>
    </row>
    <row r="306" spans="1:1" x14ac:dyDescent="0.35">
      <c r="A306" s="36" t="str">
        <f>IFERROR(VLOOKUP(C306,'LT-EN'!$A:$B,2,FALSE)," ")</f>
        <v xml:space="preserve"> </v>
      </c>
    </row>
    <row r="307" spans="1:1" x14ac:dyDescent="0.35">
      <c r="A307" s="36" t="str">
        <f>IFERROR(VLOOKUP(C307,'LT-EN'!$A:$B,2,FALSE)," ")</f>
        <v xml:space="preserve"> </v>
      </c>
    </row>
    <row r="308" spans="1:1" x14ac:dyDescent="0.35">
      <c r="A308" s="36" t="str">
        <f>IFERROR(VLOOKUP(C308,'LT-EN'!$A:$B,2,FALSE)," ")</f>
        <v xml:space="preserve"> </v>
      </c>
    </row>
    <row r="309" spans="1:1" x14ac:dyDescent="0.35">
      <c r="A309" s="36" t="str">
        <f>IFERROR(VLOOKUP(C309,'LT-EN'!$A:$B,2,FALSE)," ")</f>
        <v xml:space="preserve"> </v>
      </c>
    </row>
    <row r="310" spans="1:1" x14ac:dyDescent="0.35">
      <c r="A310" s="36" t="str">
        <f>IFERROR(VLOOKUP(C310,'LT-EN'!$A:$B,2,FALSE)," ")</f>
        <v xml:space="preserve"> </v>
      </c>
    </row>
    <row r="311" spans="1:1" x14ac:dyDescent="0.35">
      <c r="A311" s="36" t="str">
        <f>IFERROR(VLOOKUP(C311,'LT-EN'!$A:$B,2,FALSE)," ")</f>
        <v xml:space="preserve"> </v>
      </c>
    </row>
    <row r="312" spans="1:1" x14ac:dyDescent="0.35">
      <c r="A312" s="36" t="str">
        <f>IFERROR(VLOOKUP(C312,'LT-EN'!$A:$B,2,FALSE)," ")</f>
        <v xml:space="preserve"> </v>
      </c>
    </row>
    <row r="313" spans="1:1" x14ac:dyDescent="0.35">
      <c r="A313" s="36" t="str">
        <f>IFERROR(VLOOKUP(C313,'LT-EN'!$A:$B,2,FALSE)," ")</f>
        <v xml:space="preserve"> </v>
      </c>
    </row>
    <row r="314" spans="1:1" x14ac:dyDescent="0.35">
      <c r="A314" s="36" t="str">
        <f>IFERROR(VLOOKUP(C314,'LT-EN'!$A:$B,2,FALSE)," ")</f>
        <v xml:space="preserve"> </v>
      </c>
    </row>
    <row r="315" spans="1:1" x14ac:dyDescent="0.35">
      <c r="A315" s="36" t="str">
        <f>IFERROR(VLOOKUP(C315,'LT-EN'!$A:$B,2,FALSE)," ")</f>
        <v xml:space="preserve"> </v>
      </c>
    </row>
    <row r="316" spans="1:1" x14ac:dyDescent="0.35">
      <c r="A316" s="36" t="str">
        <f>IFERROR(VLOOKUP(C316,'LT-EN'!$A:$B,2,FALSE)," ")</f>
        <v xml:space="preserve"> </v>
      </c>
    </row>
    <row r="317" spans="1:1" x14ac:dyDescent="0.35">
      <c r="A317" s="36" t="str">
        <f>IFERROR(VLOOKUP(C317,'LT-EN'!$A:$B,2,FALSE)," ")</f>
        <v xml:space="preserve"> </v>
      </c>
    </row>
    <row r="318" spans="1:1" x14ac:dyDescent="0.35">
      <c r="A318" s="36" t="str">
        <f>IFERROR(VLOOKUP(C318,'LT-EN'!$A:$B,2,FALSE)," ")</f>
        <v xml:space="preserve"> </v>
      </c>
    </row>
    <row r="319" spans="1:1" x14ac:dyDescent="0.35">
      <c r="A319" s="36" t="str">
        <f>IFERROR(VLOOKUP(C319,'LT-EN'!$A:$B,2,FALSE)," ")</f>
        <v xml:space="preserve"> </v>
      </c>
    </row>
    <row r="320" spans="1:1" x14ac:dyDescent="0.35">
      <c r="A320" s="36" t="str">
        <f>IFERROR(VLOOKUP(C320,'LT-EN'!$A:$B,2,FALSE)," ")</f>
        <v xml:space="preserve"> </v>
      </c>
    </row>
    <row r="321" spans="1:1" x14ac:dyDescent="0.35">
      <c r="A321" s="36" t="str">
        <f>IFERROR(VLOOKUP(C321,'LT-EN'!$A:$B,2,FALSE)," ")</f>
        <v xml:space="preserve"> </v>
      </c>
    </row>
    <row r="322" spans="1:1" x14ac:dyDescent="0.35">
      <c r="A322" s="36" t="str">
        <f>IFERROR(VLOOKUP(C322,'LT-EN'!$A:$B,2,FALSE)," ")</f>
        <v xml:space="preserve"> </v>
      </c>
    </row>
    <row r="323" spans="1:1" x14ac:dyDescent="0.35">
      <c r="A323" s="36" t="str">
        <f>IFERROR(VLOOKUP(C323,'LT-EN'!$A:$B,2,FALSE)," ")</f>
        <v xml:space="preserve"> </v>
      </c>
    </row>
    <row r="324" spans="1:1" x14ac:dyDescent="0.35">
      <c r="A324" s="36" t="str">
        <f>IFERROR(VLOOKUP(C324,'LT-EN'!$A:$B,2,FALSE)," ")</f>
        <v xml:space="preserve"> </v>
      </c>
    </row>
    <row r="325" spans="1:1" x14ac:dyDescent="0.35">
      <c r="A325" s="36" t="str">
        <f>IFERROR(VLOOKUP(C325,'LT-EN'!$A:$B,2,FALSE)," ")</f>
        <v xml:space="preserve"> </v>
      </c>
    </row>
    <row r="326" spans="1:1" x14ac:dyDescent="0.35">
      <c r="A326" s="36" t="str">
        <f>IFERROR(VLOOKUP(C326,'LT-EN'!$A:$B,2,FALSE)," ")</f>
        <v xml:space="preserve"> </v>
      </c>
    </row>
    <row r="327" spans="1:1" x14ac:dyDescent="0.35">
      <c r="A327" s="36" t="str">
        <f>IFERROR(VLOOKUP(C327,'LT-EN'!$A:$B,2,FALSE)," ")</f>
        <v xml:space="preserve"> </v>
      </c>
    </row>
    <row r="328" spans="1:1" x14ac:dyDescent="0.35">
      <c r="A328" s="36" t="str">
        <f>IFERROR(VLOOKUP(C328,'LT-EN'!$A:$B,2,FALSE)," ")</f>
        <v xml:space="preserve"> </v>
      </c>
    </row>
    <row r="329" spans="1:1" x14ac:dyDescent="0.35">
      <c r="A329" s="36" t="str">
        <f>IFERROR(VLOOKUP(C329,'LT-EN'!$A:$B,2,FALSE)," ")</f>
        <v xml:space="preserve"> </v>
      </c>
    </row>
    <row r="330" spans="1:1" x14ac:dyDescent="0.35">
      <c r="A330" s="36" t="str">
        <f>IFERROR(VLOOKUP(C330,'LT-EN'!$A:$B,2,FALSE)," ")</f>
        <v xml:space="preserve"> </v>
      </c>
    </row>
    <row r="331" spans="1:1" x14ac:dyDescent="0.35">
      <c r="A331" s="36" t="str">
        <f>IFERROR(VLOOKUP(C331,'LT-EN'!$A:$B,2,FALSE)," ")</f>
        <v xml:space="preserve"> </v>
      </c>
    </row>
    <row r="332" spans="1:1" x14ac:dyDescent="0.35">
      <c r="A332" s="36" t="str">
        <f>IFERROR(VLOOKUP(C332,'LT-EN'!$A:$B,2,FALSE)," ")</f>
        <v xml:space="preserve"> </v>
      </c>
    </row>
    <row r="333" spans="1:1" x14ac:dyDescent="0.35">
      <c r="A333" s="36" t="str">
        <f>IFERROR(VLOOKUP(C333,'LT-EN'!$A:$B,2,FALSE)," ")</f>
        <v xml:space="preserve"> </v>
      </c>
    </row>
    <row r="334" spans="1:1" x14ac:dyDescent="0.35">
      <c r="A334" s="36" t="str">
        <f>IFERROR(VLOOKUP(C334,'LT-EN'!$A:$B,2,FALSE)," ")</f>
        <v xml:space="preserve"> </v>
      </c>
    </row>
    <row r="335" spans="1:1" x14ac:dyDescent="0.35">
      <c r="A335" s="36" t="str">
        <f>IFERROR(VLOOKUP(C335,'LT-EN'!$A:$B,2,FALSE)," ")</f>
        <v xml:space="preserve"> </v>
      </c>
    </row>
    <row r="336" spans="1:1" x14ac:dyDescent="0.35">
      <c r="A336" s="36" t="str">
        <f>IFERROR(VLOOKUP(C336,'LT-EN'!$A:$B,2,FALSE)," ")</f>
        <v xml:space="preserve"> </v>
      </c>
    </row>
    <row r="337" spans="1:1" x14ac:dyDescent="0.35">
      <c r="A337" s="36" t="str">
        <f>IFERROR(VLOOKUP(C337,'LT-EN'!$A:$B,2,FALSE)," ")</f>
        <v xml:space="preserve"> </v>
      </c>
    </row>
    <row r="338" spans="1:1" x14ac:dyDescent="0.35">
      <c r="A338" s="36" t="str">
        <f>IFERROR(VLOOKUP(C338,'LT-EN'!$A:$B,2,FALSE)," ")</f>
        <v xml:space="preserve"> </v>
      </c>
    </row>
    <row r="339" spans="1:1" x14ac:dyDescent="0.35">
      <c r="A339" s="36" t="str">
        <f>IFERROR(VLOOKUP(C339,'LT-EN'!$A:$B,2,FALSE)," ")</f>
        <v xml:space="preserve"> </v>
      </c>
    </row>
    <row r="340" spans="1:1" x14ac:dyDescent="0.35">
      <c r="A340" s="36" t="str">
        <f>IFERROR(VLOOKUP(C340,'LT-EN'!$A:$B,2,FALSE)," ")</f>
        <v xml:space="preserve"> </v>
      </c>
    </row>
    <row r="341" spans="1:1" x14ac:dyDescent="0.35">
      <c r="A341" s="36" t="str">
        <f>IFERROR(VLOOKUP(C341,'LT-EN'!$A:$B,2,FALSE)," ")</f>
        <v xml:space="preserve"> </v>
      </c>
    </row>
    <row r="342" spans="1:1" x14ac:dyDescent="0.35">
      <c r="A342" s="36" t="str">
        <f>IFERROR(VLOOKUP(C342,'LT-EN'!$A:$B,2,FALSE)," ")</f>
        <v xml:space="preserve"> </v>
      </c>
    </row>
    <row r="343" spans="1:1" x14ac:dyDescent="0.35">
      <c r="A343" s="36" t="str">
        <f>IFERROR(VLOOKUP(C343,'LT-EN'!$A:$B,2,FALSE)," ")</f>
        <v xml:space="preserve"> </v>
      </c>
    </row>
    <row r="344" spans="1:1" x14ac:dyDescent="0.35">
      <c r="A344" s="36" t="str">
        <f>IFERROR(VLOOKUP(C344,'LT-EN'!$A:$B,2,FALSE)," ")</f>
        <v xml:space="preserve"> </v>
      </c>
    </row>
    <row r="345" spans="1:1" x14ac:dyDescent="0.35">
      <c r="A345" s="36" t="str">
        <f>IFERROR(VLOOKUP(C345,'LT-EN'!$A:$B,2,FALSE)," ")</f>
        <v xml:space="preserve"> </v>
      </c>
    </row>
    <row r="346" spans="1:1" x14ac:dyDescent="0.35">
      <c r="A346" s="36" t="str">
        <f>IFERROR(VLOOKUP(C346,'LT-EN'!$A:$B,2,FALSE)," ")</f>
        <v xml:space="preserve"> </v>
      </c>
    </row>
    <row r="347" spans="1:1" x14ac:dyDescent="0.35">
      <c r="A347" s="36" t="str">
        <f>IFERROR(VLOOKUP(C347,'LT-EN'!$A:$B,2,FALSE)," ")</f>
        <v xml:space="preserve"> </v>
      </c>
    </row>
    <row r="348" spans="1:1" x14ac:dyDescent="0.35">
      <c r="A348" s="36" t="str">
        <f>IFERROR(VLOOKUP(C348,'LT-EN'!$A:$B,2,FALSE)," ")</f>
        <v xml:space="preserve"> </v>
      </c>
    </row>
    <row r="349" spans="1:1" x14ac:dyDescent="0.35">
      <c r="A349" s="36" t="str">
        <f>IFERROR(VLOOKUP(C349,'LT-EN'!$A:$B,2,FALSE)," ")</f>
        <v xml:space="preserve"> </v>
      </c>
    </row>
    <row r="350" spans="1:1" x14ac:dyDescent="0.35">
      <c r="A350" s="36" t="str">
        <f>IFERROR(VLOOKUP(C350,'LT-EN'!$A:$B,2,FALSE)," ")</f>
        <v xml:space="preserve"> </v>
      </c>
    </row>
    <row r="351" spans="1:1" x14ac:dyDescent="0.35">
      <c r="A351" s="36" t="str">
        <f>IFERROR(VLOOKUP(C351,'LT-EN'!$A:$B,2,FALSE)," ")</f>
        <v xml:space="preserve"> </v>
      </c>
    </row>
    <row r="352" spans="1:1" x14ac:dyDescent="0.35">
      <c r="A352" s="36" t="str">
        <f>IFERROR(VLOOKUP(C352,'LT-EN'!$A:$B,2,FALSE)," ")</f>
        <v xml:space="preserve"> </v>
      </c>
    </row>
    <row r="353" spans="1:1" x14ac:dyDescent="0.35">
      <c r="A353" s="36" t="str">
        <f>IFERROR(VLOOKUP(C353,'LT-EN'!$A:$B,2,FALSE)," ")</f>
        <v xml:space="preserve"> </v>
      </c>
    </row>
    <row r="354" spans="1:1" x14ac:dyDescent="0.35">
      <c r="A354" s="36" t="str">
        <f>IFERROR(VLOOKUP(C354,'LT-EN'!$A:$B,2,FALSE)," ")</f>
        <v xml:space="preserve"> </v>
      </c>
    </row>
    <row r="355" spans="1:1" x14ac:dyDescent="0.35">
      <c r="A355" s="36" t="str">
        <f>IFERROR(VLOOKUP(C355,'LT-EN'!$A:$B,2,FALSE)," ")</f>
        <v xml:space="preserve"> </v>
      </c>
    </row>
    <row r="356" spans="1:1" x14ac:dyDescent="0.35">
      <c r="A356" s="36" t="str">
        <f>IFERROR(VLOOKUP(C356,'LT-EN'!$A:$B,2,FALSE)," ")</f>
        <v xml:space="preserve"> </v>
      </c>
    </row>
    <row r="357" spans="1:1" x14ac:dyDescent="0.35">
      <c r="A357" s="36" t="str">
        <f>IFERROR(VLOOKUP(C357,'LT-EN'!$A:$B,2,FALSE)," ")</f>
        <v xml:space="preserve"> </v>
      </c>
    </row>
    <row r="358" spans="1:1" x14ac:dyDescent="0.35">
      <c r="A358" s="36" t="str">
        <f>IFERROR(VLOOKUP(C358,'LT-EN'!$A:$B,2,FALSE)," ")</f>
        <v xml:space="preserve"> </v>
      </c>
    </row>
    <row r="359" spans="1:1" x14ac:dyDescent="0.35">
      <c r="A359" s="36" t="str">
        <f>IFERROR(VLOOKUP(C359,'LT-EN'!$A:$B,2,FALSE)," ")</f>
        <v xml:space="preserve"> </v>
      </c>
    </row>
    <row r="360" spans="1:1" x14ac:dyDescent="0.35">
      <c r="A360" s="36" t="str">
        <f>IFERROR(VLOOKUP(C360,'LT-EN'!$A:$B,2,FALSE)," ")</f>
        <v xml:space="preserve"> </v>
      </c>
    </row>
    <row r="361" spans="1:1" x14ac:dyDescent="0.35">
      <c r="A361" s="36" t="str">
        <f>IFERROR(VLOOKUP(C361,'LT-EN'!$A:$B,2,FALSE)," ")</f>
        <v xml:space="preserve"> </v>
      </c>
    </row>
    <row r="362" spans="1:1" x14ac:dyDescent="0.35">
      <c r="A362" s="36" t="str">
        <f>IFERROR(VLOOKUP(C362,'LT-EN'!$A:$B,2,FALSE)," ")</f>
        <v xml:space="preserve"> </v>
      </c>
    </row>
    <row r="363" spans="1:1" x14ac:dyDescent="0.35">
      <c r="A363" s="36" t="str">
        <f>IFERROR(VLOOKUP(C363,'LT-EN'!$A:$B,2,FALSE)," ")</f>
        <v xml:space="preserve"> </v>
      </c>
    </row>
    <row r="364" spans="1:1" x14ac:dyDescent="0.35">
      <c r="A364" s="36" t="str">
        <f>IFERROR(VLOOKUP(C364,'LT-EN'!$A:$B,2,FALSE)," ")</f>
        <v xml:space="preserve"> </v>
      </c>
    </row>
    <row r="365" spans="1:1" x14ac:dyDescent="0.35">
      <c r="A365" s="36" t="str">
        <f>IFERROR(VLOOKUP(C365,'LT-EN'!$A:$B,2,FALSE)," ")</f>
        <v xml:space="preserve"> </v>
      </c>
    </row>
    <row r="366" spans="1:1" x14ac:dyDescent="0.35">
      <c r="A366" s="36" t="str">
        <f>IFERROR(VLOOKUP(C366,'LT-EN'!$A:$B,2,FALSE)," ")</f>
        <v xml:space="preserve"> </v>
      </c>
    </row>
    <row r="367" spans="1:1" x14ac:dyDescent="0.35">
      <c r="A367" s="36" t="str">
        <f>IFERROR(VLOOKUP(C367,'LT-EN'!$A:$B,2,FALSE)," ")</f>
        <v xml:space="preserve"> </v>
      </c>
    </row>
    <row r="368" spans="1:1" x14ac:dyDescent="0.35">
      <c r="A368" s="36" t="str">
        <f>IFERROR(VLOOKUP(C368,'LT-EN'!$A:$B,2,FALSE)," ")</f>
        <v xml:space="preserve"> </v>
      </c>
    </row>
    <row r="369" spans="1:1" x14ac:dyDescent="0.35">
      <c r="A369" s="36" t="str">
        <f>IFERROR(VLOOKUP(C369,'LT-EN'!$A:$B,2,FALSE)," ")</f>
        <v xml:space="preserve"> </v>
      </c>
    </row>
    <row r="370" spans="1:1" x14ac:dyDescent="0.35">
      <c r="A370" s="36" t="str">
        <f>IFERROR(VLOOKUP(C370,'LT-EN'!$A:$B,2,FALSE)," ")</f>
        <v xml:space="preserve"> </v>
      </c>
    </row>
    <row r="371" spans="1:1" x14ac:dyDescent="0.35">
      <c r="A371" s="36" t="str">
        <f>IFERROR(VLOOKUP(C371,'LT-EN'!$A:$B,2,FALSE)," ")</f>
        <v xml:space="preserve"> </v>
      </c>
    </row>
    <row r="372" spans="1:1" x14ac:dyDescent="0.35">
      <c r="A372" s="36" t="str">
        <f>IFERROR(VLOOKUP(C372,'LT-EN'!$A:$B,2,FALSE)," ")</f>
        <v xml:space="preserve"> </v>
      </c>
    </row>
    <row r="373" spans="1:1" x14ac:dyDescent="0.35">
      <c r="A373" s="36" t="str">
        <f>IFERROR(VLOOKUP(C373,'LT-EN'!$A:$B,2,FALSE)," ")</f>
        <v xml:space="preserve"> </v>
      </c>
    </row>
    <row r="374" spans="1:1" x14ac:dyDescent="0.35">
      <c r="A374" s="36" t="str">
        <f>IFERROR(VLOOKUP(C374,'LT-EN'!$A:$B,2,FALSE)," ")</f>
        <v xml:space="preserve"> </v>
      </c>
    </row>
    <row r="375" spans="1:1" x14ac:dyDescent="0.35">
      <c r="A375" s="36" t="str">
        <f>IFERROR(VLOOKUP(C375,'LT-EN'!$A:$B,2,FALSE)," ")</f>
        <v xml:space="preserve"> </v>
      </c>
    </row>
    <row r="376" spans="1:1" x14ac:dyDescent="0.35">
      <c r="A376" s="36" t="str">
        <f>IFERROR(VLOOKUP(C376,'LT-EN'!$A:$B,2,FALSE)," ")</f>
        <v xml:space="preserve"> </v>
      </c>
    </row>
    <row r="377" spans="1:1" x14ac:dyDescent="0.35">
      <c r="A377" s="36" t="str">
        <f>IFERROR(VLOOKUP(C377,'LT-EN'!$A:$B,2,FALSE)," ")</f>
        <v xml:space="preserve"> </v>
      </c>
    </row>
    <row r="378" spans="1:1" x14ac:dyDescent="0.35">
      <c r="A378" s="36" t="str">
        <f>IFERROR(VLOOKUP(C378,'LT-EN'!$A:$B,2,FALSE)," ")</f>
        <v xml:space="preserve"> </v>
      </c>
    </row>
    <row r="379" spans="1:1" x14ac:dyDescent="0.35">
      <c r="A379" s="36" t="str">
        <f>IFERROR(VLOOKUP(C379,'LT-EN'!$A:$B,2,FALSE)," ")</f>
        <v xml:space="preserve"> </v>
      </c>
    </row>
    <row r="380" spans="1:1" x14ac:dyDescent="0.35">
      <c r="A380" s="36" t="str">
        <f>IFERROR(VLOOKUP(C380,'LT-EN'!$A:$B,2,FALSE)," ")</f>
        <v xml:space="preserve"> </v>
      </c>
    </row>
    <row r="381" spans="1:1" x14ac:dyDescent="0.35">
      <c r="A381" s="36" t="str">
        <f>IFERROR(VLOOKUP(C381,'LT-EN'!$A:$B,2,FALSE)," ")</f>
        <v xml:space="preserve"> </v>
      </c>
    </row>
    <row r="382" spans="1:1" x14ac:dyDescent="0.35">
      <c r="A382" s="36" t="str">
        <f>IFERROR(VLOOKUP(C382,'LT-EN'!$A:$B,2,FALSE)," ")</f>
        <v xml:space="preserve"> </v>
      </c>
    </row>
    <row r="383" spans="1:1" x14ac:dyDescent="0.35">
      <c r="A383" s="36" t="str">
        <f>IFERROR(VLOOKUP(C383,'LT-EN'!$A:$B,2,FALSE)," ")</f>
        <v xml:space="preserve"> </v>
      </c>
    </row>
    <row r="384" spans="1:1" x14ac:dyDescent="0.35">
      <c r="A384" s="36" t="str">
        <f>IFERROR(VLOOKUP(C384,'LT-EN'!$A:$B,2,FALSE)," ")</f>
        <v xml:space="preserve"> </v>
      </c>
    </row>
    <row r="385" spans="1:1" x14ac:dyDescent="0.35">
      <c r="A385" s="36" t="str">
        <f>IFERROR(VLOOKUP(C385,'LT-EN'!$A:$B,2,FALSE)," ")</f>
        <v xml:space="preserve"> </v>
      </c>
    </row>
    <row r="386" spans="1:1" x14ac:dyDescent="0.35">
      <c r="A386" s="36" t="str">
        <f>IFERROR(VLOOKUP(C386,'LT-EN'!$A:$B,2,FALSE)," ")</f>
        <v xml:space="preserve"> </v>
      </c>
    </row>
    <row r="387" spans="1:1" x14ac:dyDescent="0.35">
      <c r="A387" s="36" t="str">
        <f>IFERROR(VLOOKUP(C387,'LT-EN'!$A:$B,2,FALSE)," ")</f>
        <v xml:space="preserve"> </v>
      </c>
    </row>
    <row r="388" spans="1:1" x14ac:dyDescent="0.35">
      <c r="A388" s="36" t="str">
        <f>IFERROR(VLOOKUP(C388,'LT-EN'!$A:$B,2,FALSE)," ")</f>
        <v xml:space="preserve"> </v>
      </c>
    </row>
    <row r="389" spans="1:1" x14ac:dyDescent="0.35">
      <c r="A389" s="36" t="str">
        <f>IFERROR(VLOOKUP(C389,'LT-EN'!$A:$B,2,FALSE)," ")</f>
        <v xml:space="preserve"> </v>
      </c>
    </row>
    <row r="390" spans="1:1" x14ac:dyDescent="0.35">
      <c r="A390" s="36" t="str">
        <f>IFERROR(VLOOKUP(C390,'LT-EN'!$A:$B,2,FALSE)," ")</f>
        <v xml:space="preserve"> </v>
      </c>
    </row>
    <row r="391" spans="1:1" x14ac:dyDescent="0.35">
      <c r="A391" s="36" t="str">
        <f>IFERROR(VLOOKUP(C391,'LT-EN'!$A:$B,2,FALSE)," ")</f>
        <v xml:space="preserve"> </v>
      </c>
    </row>
    <row r="392" spans="1:1" x14ac:dyDescent="0.35">
      <c r="A392" s="36" t="str">
        <f>IFERROR(VLOOKUP(C392,'LT-EN'!$A:$B,2,FALSE)," ")</f>
        <v xml:space="preserve"> </v>
      </c>
    </row>
    <row r="393" spans="1:1" x14ac:dyDescent="0.35">
      <c r="A393" s="36" t="str">
        <f>IFERROR(VLOOKUP(C393,'LT-EN'!$A:$B,2,FALSE)," ")</f>
        <v xml:space="preserve"> </v>
      </c>
    </row>
    <row r="394" spans="1:1" x14ac:dyDescent="0.35">
      <c r="A394" s="36" t="str">
        <f>IFERROR(VLOOKUP(C394,'LT-EN'!$A:$B,2,FALSE)," ")</f>
        <v xml:space="preserve"> </v>
      </c>
    </row>
    <row r="395" spans="1:1" x14ac:dyDescent="0.35">
      <c r="A395" s="36" t="str">
        <f>IFERROR(VLOOKUP(C395,'LT-EN'!$A:$B,2,FALSE)," ")</f>
        <v xml:space="preserve"> </v>
      </c>
    </row>
    <row r="396" spans="1:1" x14ac:dyDescent="0.35">
      <c r="A396" s="36" t="str">
        <f>IFERROR(VLOOKUP(C396,'LT-EN'!$A:$B,2,FALSE)," ")</f>
        <v xml:space="preserve"> </v>
      </c>
    </row>
    <row r="397" spans="1:1" x14ac:dyDescent="0.35">
      <c r="A397" s="36" t="str">
        <f>IFERROR(VLOOKUP(C397,'LT-EN'!$A:$B,2,FALSE)," ")</f>
        <v xml:space="preserve"> </v>
      </c>
    </row>
    <row r="398" spans="1:1" x14ac:dyDescent="0.35">
      <c r="A398" s="36" t="str">
        <f>IFERROR(VLOOKUP(C398,'LT-EN'!$A:$B,2,FALSE)," ")</f>
        <v xml:space="preserve"> </v>
      </c>
    </row>
    <row r="399" spans="1:1" x14ac:dyDescent="0.35">
      <c r="A399" s="36" t="str">
        <f>IFERROR(VLOOKUP(C399,'LT-EN'!$A:$B,2,FALSE)," ")</f>
        <v xml:space="preserve"> </v>
      </c>
    </row>
    <row r="400" spans="1:1" x14ac:dyDescent="0.35">
      <c r="A400" s="36" t="str">
        <f>IFERROR(VLOOKUP(C400,'LT-EN'!$A:$B,2,FALSE)," ")</f>
        <v xml:space="preserve"> </v>
      </c>
    </row>
    <row r="401" spans="1:1" x14ac:dyDescent="0.35">
      <c r="A401" s="36" t="str">
        <f>IFERROR(VLOOKUP(C401,'LT-EN'!$A:$B,2,FALSE)," ")</f>
        <v xml:space="preserve"> </v>
      </c>
    </row>
    <row r="402" spans="1:1" x14ac:dyDescent="0.35">
      <c r="A402" s="36" t="str">
        <f>IFERROR(VLOOKUP(C402,'LT-EN'!$A:$B,2,FALSE)," ")</f>
        <v xml:space="preserve"> </v>
      </c>
    </row>
    <row r="403" spans="1:1" x14ac:dyDescent="0.35">
      <c r="A403" s="36" t="str">
        <f>IFERROR(VLOOKUP(C403,'LT-EN'!$A:$B,2,FALSE)," ")</f>
        <v xml:space="preserve"> </v>
      </c>
    </row>
    <row r="404" spans="1:1" x14ac:dyDescent="0.35">
      <c r="A404" s="36" t="str">
        <f>IFERROR(VLOOKUP(C404,'LT-EN'!$A:$B,2,FALSE)," ")</f>
        <v xml:space="preserve"> </v>
      </c>
    </row>
    <row r="405" spans="1:1" x14ac:dyDescent="0.35">
      <c r="A405" s="36" t="str">
        <f>IFERROR(VLOOKUP(C405,'LT-EN'!$A:$B,2,FALSE)," ")</f>
        <v xml:space="preserve"> </v>
      </c>
    </row>
    <row r="406" spans="1:1" x14ac:dyDescent="0.35">
      <c r="A406" s="36" t="str">
        <f>IFERROR(VLOOKUP(C406,'LT-EN'!$A:$B,2,FALSE)," ")</f>
        <v xml:space="preserve"> </v>
      </c>
    </row>
    <row r="407" spans="1:1" x14ac:dyDescent="0.35">
      <c r="A407" s="36" t="str">
        <f>IFERROR(VLOOKUP(C407,'LT-EN'!$A:$B,2,FALSE)," ")</f>
        <v xml:space="preserve"> </v>
      </c>
    </row>
    <row r="408" spans="1:1" x14ac:dyDescent="0.35">
      <c r="A408" s="36" t="str">
        <f>IFERROR(VLOOKUP(C408,'LT-EN'!$A:$B,2,FALSE)," ")</f>
        <v xml:space="preserve"> </v>
      </c>
    </row>
    <row r="409" spans="1:1" x14ac:dyDescent="0.35">
      <c r="A409" s="36" t="str">
        <f>IFERROR(VLOOKUP(C409,'LT-EN'!$A:$B,2,FALSE)," ")</f>
        <v xml:space="preserve"> </v>
      </c>
    </row>
    <row r="410" spans="1:1" x14ac:dyDescent="0.35">
      <c r="A410" s="36" t="str">
        <f>IFERROR(VLOOKUP(C410,'LT-EN'!$A:$B,2,FALSE)," ")</f>
        <v xml:space="preserve"> </v>
      </c>
    </row>
    <row r="411" spans="1:1" x14ac:dyDescent="0.35">
      <c r="A411" s="36" t="str">
        <f>IFERROR(VLOOKUP(C411,'LT-EN'!$A:$B,2,FALSE)," ")</f>
        <v xml:space="preserve"> </v>
      </c>
    </row>
    <row r="412" spans="1:1" x14ac:dyDescent="0.35">
      <c r="A412" s="36" t="str">
        <f>IFERROR(VLOOKUP(C412,'LT-EN'!$A:$B,2,FALSE)," ")</f>
        <v xml:space="preserve"> </v>
      </c>
    </row>
    <row r="413" spans="1:1" x14ac:dyDescent="0.35">
      <c r="A413" s="36" t="str">
        <f>IFERROR(VLOOKUP(C413,'LT-EN'!$A:$B,2,FALSE)," ")</f>
        <v xml:space="preserve"> </v>
      </c>
    </row>
    <row r="414" spans="1:1" x14ac:dyDescent="0.35">
      <c r="A414" s="36" t="str">
        <f>IFERROR(VLOOKUP(C414,'LT-EN'!$A:$B,2,FALSE)," ")</f>
        <v xml:space="preserve"> </v>
      </c>
    </row>
    <row r="415" spans="1:1" x14ac:dyDescent="0.35">
      <c r="A415" s="36" t="str">
        <f>IFERROR(VLOOKUP(C415,'LT-EN'!$A:$B,2,FALSE)," ")</f>
        <v xml:space="preserve"> </v>
      </c>
    </row>
    <row r="416" spans="1:1" x14ac:dyDescent="0.35">
      <c r="A416" s="36" t="str">
        <f>IFERROR(VLOOKUP(C416,'LT-EN'!$A:$B,2,FALSE)," ")</f>
        <v xml:space="preserve"> </v>
      </c>
    </row>
    <row r="417" spans="1:1" x14ac:dyDescent="0.35">
      <c r="A417" s="36" t="str">
        <f>IFERROR(VLOOKUP(C417,'LT-EN'!$A:$B,2,FALSE)," ")</f>
        <v xml:space="preserve"> </v>
      </c>
    </row>
    <row r="418" spans="1:1" x14ac:dyDescent="0.35">
      <c r="A418" s="36" t="str">
        <f>IFERROR(VLOOKUP(C418,'LT-EN'!$A:$B,2,FALSE)," ")</f>
        <v xml:space="preserve"> </v>
      </c>
    </row>
    <row r="419" spans="1:1" x14ac:dyDescent="0.35">
      <c r="A419" s="36" t="str">
        <f>IFERROR(VLOOKUP(C419,'LT-EN'!$A:$B,2,FALSE)," ")</f>
        <v xml:space="preserve"> </v>
      </c>
    </row>
    <row r="420" spans="1:1" x14ac:dyDescent="0.35">
      <c r="A420" s="36" t="str">
        <f>IFERROR(VLOOKUP(C420,'LT-EN'!$A:$B,2,FALSE)," ")</f>
        <v xml:space="preserve"> </v>
      </c>
    </row>
    <row r="421" spans="1:1" x14ac:dyDescent="0.35">
      <c r="A421" s="36" t="str">
        <f>IFERROR(VLOOKUP(C421,'LT-EN'!$A:$B,2,FALSE)," ")</f>
        <v xml:space="preserve"> </v>
      </c>
    </row>
    <row r="422" spans="1:1" x14ac:dyDescent="0.35">
      <c r="A422" s="36" t="str">
        <f>IFERROR(VLOOKUP(C422,'LT-EN'!$A:$B,2,FALSE)," ")</f>
        <v xml:space="preserve"> </v>
      </c>
    </row>
    <row r="423" spans="1:1" x14ac:dyDescent="0.35">
      <c r="A423" s="36" t="str">
        <f>IFERROR(VLOOKUP(C423,'LT-EN'!$A:$B,2,FALSE)," ")</f>
        <v xml:space="preserve"> </v>
      </c>
    </row>
    <row r="424" spans="1:1" x14ac:dyDescent="0.35">
      <c r="A424" s="36" t="str">
        <f>IFERROR(VLOOKUP(C424,'LT-EN'!$A:$B,2,FALSE)," ")</f>
        <v xml:space="preserve"> </v>
      </c>
    </row>
    <row r="425" spans="1:1" x14ac:dyDescent="0.35">
      <c r="A425" s="36" t="str">
        <f>IFERROR(VLOOKUP(C425,'LT-EN'!$A:$B,2,FALSE)," ")</f>
        <v xml:space="preserve"> </v>
      </c>
    </row>
    <row r="426" spans="1:1" x14ac:dyDescent="0.35">
      <c r="A426" s="36" t="str">
        <f>IFERROR(VLOOKUP(C426,'LT-EN'!$A:$B,2,FALSE)," ")</f>
        <v xml:space="preserve"> </v>
      </c>
    </row>
    <row r="427" spans="1:1" x14ac:dyDescent="0.35">
      <c r="A427" s="36" t="str">
        <f>IFERROR(VLOOKUP(C427,'LT-EN'!$A:$B,2,FALSE)," ")</f>
        <v xml:space="preserve"> </v>
      </c>
    </row>
    <row r="428" spans="1:1" x14ac:dyDescent="0.35">
      <c r="A428" s="36" t="str">
        <f>IFERROR(VLOOKUP(C428,'LT-EN'!$A:$B,2,FALSE)," ")</f>
        <v xml:space="preserve"> </v>
      </c>
    </row>
    <row r="429" spans="1:1" x14ac:dyDescent="0.35">
      <c r="A429" s="36" t="str">
        <f>IFERROR(VLOOKUP(C429,'LT-EN'!$A:$B,2,FALSE)," ")</f>
        <v xml:space="preserve"> </v>
      </c>
    </row>
    <row r="430" spans="1:1" x14ac:dyDescent="0.35">
      <c r="A430" s="36" t="str">
        <f>IFERROR(VLOOKUP(C430,'LT-EN'!$A:$B,2,FALSE)," ")</f>
        <v xml:space="preserve"> </v>
      </c>
    </row>
    <row r="431" spans="1:1" x14ac:dyDescent="0.35">
      <c r="A431" s="36" t="str">
        <f>IFERROR(VLOOKUP(C431,'LT-EN'!$A:$B,2,FALSE)," ")</f>
        <v xml:space="preserve"> </v>
      </c>
    </row>
    <row r="432" spans="1:1" x14ac:dyDescent="0.35">
      <c r="A432" s="36" t="str">
        <f>IFERROR(VLOOKUP(C432,'LT-EN'!$A:$B,2,FALSE)," ")</f>
        <v xml:space="preserve"> </v>
      </c>
    </row>
    <row r="433" spans="1:1" x14ac:dyDescent="0.35">
      <c r="A433" s="36" t="str">
        <f>IFERROR(VLOOKUP(C433,'LT-EN'!$A:$B,2,FALSE)," ")</f>
        <v xml:space="preserve"> </v>
      </c>
    </row>
    <row r="434" spans="1:1" x14ac:dyDescent="0.35">
      <c r="A434" s="36" t="str">
        <f>IFERROR(VLOOKUP(C434,'LT-EN'!$A:$B,2,FALSE)," ")</f>
        <v xml:space="preserve"> </v>
      </c>
    </row>
    <row r="435" spans="1:1" x14ac:dyDescent="0.35">
      <c r="A435" s="36" t="str">
        <f>IFERROR(VLOOKUP(C435,'LT-EN'!$A:$B,2,FALSE)," ")</f>
        <v xml:space="preserve"> </v>
      </c>
    </row>
    <row r="436" spans="1:1" x14ac:dyDescent="0.35">
      <c r="A436" s="36" t="str">
        <f>IFERROR(VLOOKUP(C436,'LT-EN'!$A:$B,2,FALSE)," ")</f>
        <v xml:space="preserve"> </v>
      </c>
    </row>
    <row r="437" spans="1:1" x14ac:dyDescent="0.35">
      <c r="A437" s="36" t="str">
        <f>IFERROR(VLOOKUP(C437,'LT-EN'!$A:$B,2,FALSE)," ")</f>
        <v xml:space="preserve"> </v>
      </c>
    </row>
    <row r="438" spans="1:1" x14ac:dyDescent="0.35">
      <c r="A438" s="36" t="str">
        <f>IFERROR(VLOOKUP(C438,'LT-EN'!$A:$B,2,FALSE)," ")</f>
        <v xml:space="preserve"> </v>
      </c>
    </row>
    <row r="439" spans="1:1" x14ac:dyDescent="0.35">
      <c r="A439" s="36" t="str">
        <f>IFERROR(VLOOKUP(C439,'LT-EN'!$A:$B,2,FALSE)," ")</f>
        <v xml:space="preserve"> </v>
      </c>
    </row>
    <row r="440" spans="1:1" x14ac:dyDescent="0.35">
      <c r="A440" s="36" t="str">
        <f>IFERROR(VLOOKUP(C440,'LT-EN'!$A:$B,2,FALSE)," ")</f>
        <v xml:space="preserve"> </v>
      </c>
    </row>
    <row r="441" spans="1:1" x14ac:dyDescent="0.35">
      <c r="A441" s="36" t="str">
        <f>IFERROR(VLOOKUP(C441,'LT-EN'!$A:$B,2,FALSE)," ")</f>
        <v xml:space="preserve"> </v>
      </c>
    </row>
    <row r="442" spans="1:1" x14ac:dyDescent="0.35">
      <c r="A442" s="36" t="str">
        <f>IFERROR(VLOOKUP(C442,'LT-EN'!$A:$B,2,FALSE)," ")</f>
        <v xml:space="preserve"> </v>
      </c>
    </row>
    <row r="443" spans="1:1" x14ac:dyDescent="0.35">
      <c r="A443" s="36" t="str">
        <f>IFERROR(VLOOKUP(C443,'LT-EN'!$A:$B,2,FALSE)," ")</f>
        <v xml:space="preserve"> </v>
      </c>
    </row>
    <row r="444" spans="1:1" x14ac:dyDescent="0.35">
      <c r="A444" s="36" t="str">
        <f>IFERROR(VLOOKUP(C444,'LT-EN'!$A:$B,2,FALSE)," ")</f>
        <v xml:space="preserve"> </v>
      </c>
    </row>
    <row r="445" spans="1:1" x14ac:dyDescent="0.35">
      <c r="A445" s="36" t="str">
        <f>IFERROR(VLOOKUP(C445,'LT-EN'!$A:$B,2,FALSE)," ")</f>
        <v xml:space="preserve"> </v>
      </c>
    </row>
    <row r="446" spans="1:1" x14ac:dyDescent="0.35">
      <c r="A446" s="36" t="str">
        <f>IFERROR(VLOOKUP(C446,'LT-EN'!$A:$B,2,FALSE)," ")</f>
        <v xml:space="preserve"> </v>
      </c>
    </row>
    <row r="447" spans="1:1" x14ac:dyDescent="0.35">
      <c r="A447" s="36" t="str">
        <f>IFERROR(VLOOKUP(C447,'LT-EN'!$A:$B,2,FALSE)," ")</f>
        <v xml:space="preserve"> </v>
      </c>
    </row>
    <row r="448" spans="1:1" x14ac:dyDescent="0.35">
      <c r="A448" s="36" t="str">
        <f>IFERROR(VLOOKUP(C448,'LT-EN'!$A:$B,2,FALSE)," ")</f>
        <v xml:space="preserve"> </v>
      </c>
    </row>
    <row r="449" spans="1:1" x14ac:dyDescent="0.35">
      <c r="A449" s="36" t="str">
        <f>IFERROR(VLOOKUP(C449,'LT-EN'!$A:$B,2,FALSE)," ")</f>
        <v xml:space="preserve"> </v>
      </c>
    </row>
    <row r="450" spans="1:1" x14ac:dyDescent="0.35">
      <c r="A450" s="36" t="str">
        <f>IFERROR(VLOOKUP(C450,'LT-EN'!$A:$B,2,FALSE)," ")</f>
        <v xml:space="preserve"> </v>
      </c>
    </row>
    <row r="451" spans="1:1" x14ac:dyDescent="0.35">
      <c r="A451" s="36" t="str">
        <f>IFERROR(VLOOKUP(C451,'LT-EN'!$A:$B,2,FALSE)," ")</f>
        <v xml:space="preserve"> </v>
      </c>
    </row>
    <row r="452" spans="1:1" x14ac:dyDescent="0.35">
      <c r="A452" s="36" t="str">
        <f>IFERROR(VLOOKUP(C452,'LT-EN'!$A:$B,2,FALSE)," ")</f>
        <v xml:space="preserve"> </v>
      </c>
    </row>
    <row r="453" spans="1:1" x14ac:dyDescent="0.35">
      <c r="A453" s="36" t="str">
        <f>IFERROR(VLOOKUP(C453,'LT-EN'!$A:$B,2,FALSE)," ")</f>
        <v xml:space="preserve"> </v>
      </c>
    </row>
    <row r="454" spans="1:1" x14ac:dyDescent="0.35">
      <c r="A454" s="36" t="str">
        <f>IFERROR(VLOOKUP(C454,'LT-EN'!$A:$B,2,FALSE)," ")</f>
        <v xml:space="preserve"> </v>
      </c>
    </row>
    <row r="455" spans="1:1" x14ac:dyDescent="0.35">
      <c r="A455" s="36" t="str">
        <f>IFERROR(VLOOKUP(C455,'LT-EN'!$A:$B,2,FALSE)," ")</f>
        <v xml:space="preserve"> </v>
      </c>
    </row>
    <row r="456" spans="1:1" x14ac:dyDescent="0.35">
      <c r="A456" s="36" t="str">
        <f>IFERROR(VLOOKUP(C456,'LT-EN'!$A:$B,2,FALSE)," ")</f>
        <v xml:space="preserve"> </v>
      </c>
    </row>
    <row r="457" spans="1:1" x14ac:dyDescent="0.35">
      <c r="A457" s="36" t="str">
        <f>IFERROR(VLOOKUP(C457,'LT-EN'!$A:$B,2,FALSE)," ")</f>
        <v xml:space="preserve"> </v>
      </c>
    </row>
    <row r="458" spans="1:1" x14ac:dyDescent="0.35">
      <c r="A458" s="36" t="str">
        <f>IFERROR(VLOOKUP(C458,'LT-EN'!$A:$B,2,FALSE)," ")</f>
        <v xml:space="preserve"> </v>
      </c>
    </row>
    <row r="459" spans="1:1" x14ac:dyDescent="0.35">
      <c r="A459" s="36" t="str">
        <f>IFERROR(VLOOKUP(C459,'LT-EN'!$A:$B,2,FALSE)," ")</f>
        <v xml:space="preserve"> </v>
      </c>
    </row>
    <row r="460" spans="1:1" x14ac:dyDescent="0.35">
      <c r="A460" s="36" t="str">
        <f>IFERROR(VLOOKUP(C460,'LT-EN'!$A:$B,2,FALSE)," ")</f>
        <v xml:space="preserve"> </v>
      </c>
    </row>
    <row r="461" spans="1:1" x14ac:dyDescent="0.35">
      <c r="A461" s="36" t="str">
        <f>IFERROR(VLOOKUP(C461,'LT-EN'!$A:$B,2,FALSE)," ")</f>
        <v xml:space="preserve"> </v>
      </c>
    </row>
    <row r="462" spans="1:1" x14ac:dyDescent="0.35">
      <c r="A462" s="36" t="str">
        <f>IFERROR(VLOOKUP(C462,'LT-EN'!$A:$B,2,FALSE)," ")</f>
        <v xml:space="preserve"> </v>
      </c>
    </row>
    <row r="463" spans="1:1" x14ac:dyDescent="0.35">
      <c r="A463" s="36" t="str">
        <f>IFERROR(VLOOKUP(C463,'LT-EN'!$A:$B,2,FALSE)," ")</f>
        <v xml:space="preserve"> </v>
      </c>
    </row>
    <row r="464" spans="1:1" x14ac:dyDescent="0.35">
      <c r="A464" s="36" t="str">
        <f>IFERROR(VLOOKUP(C464,'LT-EN'!$A:$B,2,FALSE)," ")</f>
        <v xml:space="preserve"> </v>
      </c>
    </row>
    <row r="465" spans="1:1" x14ac:dyDescent="0.35">
      <c r="A465" s="36" t="str">
        <f>IFERROR(VLOOKUP(C465,'LT-EN'!$A:$B,2,FALSE)," ")</f>
        <v xml:space="preserve"> </v>
      </c>
    </row>
    <row r="466" spans="1:1" x14ac:dyDescent="0.35">
      <c r="A466" s="36" t="str">
        <f>IFERROR(VLOOKUP(C466,'LT-EN'!$A:$B,2,FALSE)," ")</f>
        <v xml:space="preserve"> </v>
      </c>
    </row>
    <row r="467" spans="1:1" x14ac:dyDescent="0.35">
      <c r="A467" s="36" t="str">
        <f>IFERROR(VLOOKUP(C467,'LT-EN'!$A:$B,2,FALSE)," ")</f>
        <v xml:space="preserve"> </v>
      </c>
    </row>
    <row r="468" spans="1:1" x14ac:dyDescent="0.35">
      <c r="A468" s="36" t="str">
        <f>IFERROR(VLOOKUP(C468,'LT-EN'!$A:$B,2,FALSE)," ")</f>
        <v xml:space="preserve"> </v>
      </c>
    </row>
    <row r="469" spans="1:1" x14ac:dyDescent="0.35">
      <c r="A469" s="36" t="str">
        <f>IFERROR(VLOOKUP(C469,'LT-EN'!$A:$B,2,FALSE)," ")</f>
        <v xml:space="preserve"> </v>
      </c>
    </row>
    <row r="470" spans="1:1" x14ac:dyDescent="0.35">
      <c r="A470" s="36" t="str">
        <f>IFERROR(VLOOKUP(C470,'LT-EN'!$A:$B,2,FALSE)," ")</f>
        <v xml:space="preserve"> </v>
      </c>
    </row>
    <row r="471" spans="1:1" x14ac:dyDescent="0.35">
      <c r="A471" s="36" t="str">
        <f>IFERROR(VLOOKUP(C471,'LT-EN'!$A:$B,2,FALSE)," ")</f>
        <v xml:space="preserve"> </v>
      </c>
    </row>
    <row r="472" spans="1:1" x14ac:dyDescent="0.35">
      <c r="A472" s="36" t="str">
        <f>IFERROR(VLOOKUP(C472,'LT-EN'!$A:$B,2,FALSE)," ")</f>
        <v xml:space="preserve"> </v>
      </c>
    </row>
    <row r="473" spans="1:1" x14ac:dyDescent="0.35">
      <c r="A473" s="36" t="str">
        <f>IFERROR(VLOOKUP(C473,'LT-EN'!$A:$B,2,FALSE)," ")</f>
        <v xml:space="preserve"> </v>
      </c>
    </row>
    <row r="474" spans="1:1" x14ac:dyDescent="0.35">
      <c r="A474" s="36" t="str">
        <f>IFERROR(VLOOKUP(C474,'LT-EN'!$A:$B,2,FALSE)," ")</f>
        <v xml:space="preserve"> </v>
      </c>
    </row>
    <row r="475" spans="1:1" x14ac:dyDescent="0.35">
      <c r="A475" s="36" t="str">
        <f>IFERROR(VLOOKUP(C475,'LT-EN'!$A:$B,2,FALSE)," ")</f>
        <v xml:space="preserve"> </v>
      </c>
    </row>
    <row r="476" spans="1:1" x14ac:dyDescent="0.35">
      <c r="A476" s="36" t="str">
        <f>IFERROR(VLOOKUP(C476,'LT-EN'!$A:$B,2,FALSE)," ")</f>
        <v xml:space="preserve"> </v>
      </c>
    </row>
    <row r="477" spans="1:1" x14ac:dyDescent="0.35">
      <c r="A477" s="36" t="str">
        <f>IFERROR(VLOOKUP(C477,'LT-EN'!$A:$B,2,FALSE)," ")</f>
        <v xml:space="preserve"> </v>
      </c>
    </row>
    <row r="478" spans="1:1" x14ac:dyDescent="0.35">
      <c r="A478" s="36" t="str">
        <f>IFERROR(VLOOKUP(C478,'LT-EN'!$A:$B,2,FALSE)," ")</f>
        <v xml:space="preserve"> </v>
      </c>
    </row>
    <row r="479" spans="1:1" x14ac:dyDescent="0.35">
      <c r="A479" s="36" t="str">
        <f>IFERROR(VLOOKUP(C479,'LT-EN'!$A:$B,2,FALSE)," ")</f>
        <v xml:space="preserve"> </v>
      </c>
    </row>
    <row r="480" spans="1:1" x14ac:dyDescent="0.35">
      <c r="A480" s="36" t="str">
        <f>IFERROR(VLOOKUP(C480,'LT-EN'!$A:$B,2,FALSE)," ")</f>
        <v xml:space="preserve"> </v>
      </c>
    </row>
    <row r="481" spans="1:1" x14ac:dyDescent="0.35">
      <c r="A481" s="36" t="str">
        <f>IFERROR(VLOOKUP(C481,'LT-EN'!$A:$B,2,FALSE)," ")</f>
        <v xml:space="preserve"> </v>
      </c>
    </row>
    <row r="482" spans="1:1" x14ac:dyDescent="0.35">
      <c r="A482" s="36" t="str">
        <f>IFERROR(VLOOKUP(C482,'LT-EN'!$A:$B,2,FALSE)," ")</f>
        <v xml:space="preserve"> </v>
      </c>
    </row>
    <row r="483" spans="1:1" x14ac:dyDescent="0.35">
      <c r="A483" s="36" t="str">
        <f>IFERROR(VLOOKUP(C483,'LT-EN'!$A:$B,2,FALSE)," ")</f>
        <v xml:space="preserve"> </v>
      </c>
    </row>
    <row r="484" spans="1:1" x14ac:dyDescent="0.35">
      <c r="A484" s="36" t="str">
        <f>IFERROR(VLOOKUP(C484,'LT-EN'!$A:$B,2,FALSE)," ")</f>
        <v xml:space="preserve"> </v>
      </c>
    </row>
    <row r="485" spans="1:1" x14ac:dyDescent="0.35">
      <c r="A485" s="36" t="str">
        <f>IFERROR(VLOOKUP(C485,'LT-EN'!$A:$B,2,FALSE)," ")</f>
        <v xml:space="preserve"> </v>
      </c>
    </row>
    <row r="486" spans="1:1" x14ac:dyDescent="0.35">
      <c r="A486" s="36" t="str">
        <f>IFERROR(VLOOKUP(C486,'LT-EN'!$A:$B,2,FALSE)," ")</f>
        <v xml:space="preserve"> </v>
      </c>
    </row>
    <row r="487" spans="1:1" x14ac:dyDescent="0.35">
      <c r="A487" s="36" t="str">
        <f>IFERROR(VLOOKUP(C487,'LT-EN'!$A:$B,2,FALSE)," ")</f>
        <v xml:space="preserve"> </v>
      </c>
    </row>
    <row r="488" spans="1:1" x14ac:dyDescent="0.35">
      <c r="A488" s="36" t="str">
        <f>IFERROR(VLOOKUP(C488,'LT-EN'!$A:$B,2,FALSE)," ")</f>
        <v xml:space="preserve"> </v>
      </c>
    </row>
    <row r="489" spans="1:1" x14ac:dyDescent="0.35">
      <c r="A489" s="36" t="str">
        <f>IFERROR(VLOOKUP(C489,'LT-EN'!$A:$B,2,FALSE)," ")</f>
        <v xml:space="preserve"> </v>
      </c>
    </row>
    <row r="490" spans="1:1" x14ac:dyDescent="0.35">
      <c r="A490" s="36" t="str">
        <f>IFERROR(VLOOKUP(C490,'LT-EN'!$A:$B,2,FALSE)," ")</f>
        <v xml:space="preserve"> </v>
      </c>
    </row>
    <row r="491" spans="1:1" x14ac:dyDescent="0.35">
      <c r="A491" s="36" t="str">
        <f>IFERROR(VLOOKUP(C491,'LT-EN'!$A:$B,2,FALSE)," ")</f>
        <v xml:space="preserve"> </v>
      </c>
    </row>
    <row r="492" spans="1:1" x14ac:dyDescent="0.35">
      <c r="A492" s="36" t="str">
        <f>IFERROR(VLOOKUP(C492,'LT-EN'!$A:$B,2,FALSE)," ")</f>
        <v xml:space="preserve"> </v>
      </c>
    </row>
    <row r="493" spans="1:1" x14ac:dyDescent="0.35">
      <c r="A493" s="36" t="str">
        <f>IFERROR(VLOOKUP(C493,'LT-EN'!$A:$B,2,FALSE)," ")</f>
        <v xml:space="preserve"> </v>
      </c>
    </row>
    <row r="494" spans="1:1" x14ac:dyDescent="0.35">
      <c r="A494" s="36" t="str">
        <f>IFERROR(VLOOKUP(C494,'LT-EN'!$A:$B,2,FALSE)," ")</f>
        <v xml:space="preserve"> </v>
      </c>
    </row>
    <row r="495" spans="1:1" x14ac:dyDescent="0.35">
      <c r="A495" s="36" t="str">
        <f>IFERROR(VLOOKUP(C495,'LT-EN'!$A:$B,2,FALSE)," ")</f>
        <v xml:space="preserve"> </v>
      </c>
    </row>
    <row r="496" spans="1:1" x14ac:dyDescent="0.35">
      <c r="A496" s="36" t="str">
        <f>IFERROR(VLOOKUP(C496,'LT-EN'!$A:$B,2,FALSE)," ")</f>
        <v xml:space="preserve"> </v>
      </c>
    </row>
    <row r="497" spans="1:1" x14ac:dyDescent="0.35">
      <c r="A497" s="36" t="str">
        <f>IFERROR(VLOOKUP(C497,'LT-EN'!$A:$B,2,FALSE)," ")</f>
        <v xml:space="preserve"> </v>
      </c>
    </row>
    <row r="498" spans="1:1" x14ac:dyDescent="0.35">
      <c r="A498" s="36" t="str">
        <f>IFERROR(VLOOKUP(C498,'LT-EN'!$A:$B,2,FALSE)," ")</f>
        <v xml:space="preserve"> </v>
      </c>
    </row>
    <row r="499" spans="1:1" x14ac:dyDescent="0.35">
      <c r="A499" s="36" t="str">
        <f>IFERROR(VLOOKUP(C499,'LT-EN'!$A:$B,2,FALSE)," ")</f>
        <v xml:space="preserve"> </v>
      </c>
    </row>
    <row r="500" spans="1:1" x14ac:dyDescent="0.35">
      <c r="A500" s="36" t="str">
        <f>IFERROR(VLOOKUP(C500,'LT-EN'!$A:$B,2,FALSE)," ")</f>
        <v xml:space="preserve"> </v>
      </c>
    </row>
    <row r="501" spans="1:1" x14ac:dyDescent="0.35">
      <c r="A501" s="36" t="str">
        <f>IFERROR(VLOOKUP(C501,'LT-EN'!$A:$B,2,FALSE)," ")</f>
        <v xml:space="preserve"> </v>
      </c>
    </row>
    <row r="502" spans="1:1" x14ac:dyDescent="0.35">
      <c r="A502" s="36" t="str">
        <f>IFERROR(VLOOKUP(C502,'LT-EN'!$A:$B,2,FALSE)," ")</f>
        <v xml:space="preserve"> </v>
      </c>
    </row>
    <row r="503" spans="1:1" x14ac:dyDescent="0.35">
      <c r="A503" s="36" t="str">
        <f>IFERROR(VLOOKUP(C503,'LT-EN'!$A:$B,2,FALSE)," ")</f>
        <v xml:space="preserve"> </v>
      </c>
    </row>
    <row r="504" spans="1:1" x14ac:dyDescent="0.35">
      <c r="A504" s="36" t="str">
        <f>IFERROR(VLOOKUP(C504,'LT-EN'!$A:$B,2,FALSE)," ")</f>
        <v xml:space="preserve"> </v>
      </c>
    </row>
    <row r="505" spans="1:1" x14ac:dyDescent="0.35">
      <c r="A505" s="36" t="str">
        <f>IFERROR(VLOOKUP(C505,'LT-EN'!$A:$B,2,FALSE)," ")</f>
        <v xml:space="preserve"> </v>
      </c>
    </row>
    <row r="506" spans="1:1" x14ac:dyDescent="0.35">
      <c r="A506" s="36" t="str">
        <f>IFERROR(VLOOKUP(C506,'LT-EN'!$A:$B,2,FALSE)," ")</f>
        <v xml:space="preserve"> </v>
      </c>
    </row>
    <row r="507" spans="1:1" x14ac:dyDescent="0.35">
      <c r="A507" s="36" t="str">
        <f>IFERROR(VLOOKUP(C507,'LT-EN'!$A:$B,2,FALSE)," ")</f>
        <v xml:space="preserve"> </v>
      </c>
    </row>
    <row r="508" spans="1:1" x14ac:dyDescent="0.35">
      <c r="A508" s="36" t="str">
        <f>IFERROR(VLOOKUP(C508,'LT-EN'!$A:$B,2,FALSE)," ")</f>
        <v xml:space="preserve"> </v>
      </c>
    </row>
    <row r="509" spans="1:1" x14ac:dyDescent="0.35">
      <c r="A509" s="36" t="str">
        <f>IFERROR(VLOOKUP(C509,'LT-EN'!$A:$B,2,FALSE)," ")</f>
        <v xml:space="preserve"> </v>
      </c>
    </row>
    <row r="510" spans="1:1" x14ac:dyDescent="0.35">
      <c r="A510" s="36" t="str">
        <f>IFERROR(VLOOKUP(C510,'LT-EN'!$A:$B,2,FALSE)," ")</f>
        <v xml:space="preserve"> </v>
      </c>
    </row>
    <row r="511" spans="1:1" x14ac:dyDescent="0.35">
      <c r="A511" s="36" t="str">
        <f>IFERROR(VLOOKUP(C511,'LT-EN'!$A:$B,2,FALSE)," ")</f>
        <v xml:space="preserve"> </v>
      </c>
    </row>
    <row r="512" spans="1:1" x14ac:dyDescent="0.35">
      <c r="A512" s="36" t="str">
        <f>IFERROR(VLOOKUP(C512,'LT-EN'!$A:$B,2,FALSE)," ")</f>
        <v xml:space="preserve"> </v>
      </c>
    </row>
    <row r="513" spans="1:1" x14ac:dyDescent="0.35">
      <c r="A513" s="36" t="str">
        <f>IFERROR(VLOOKUP(C513,'LT-EN'!$A:$B,2,FALSE)," ")</f>
        <v xml:space="preserve"> </v>
      </c>
    </row>
    <row r="514" spans="1:1" x14ac:dyDescent="0.35">
      <c r="A514" s="36" t="str">
        <f>IFERROR(VLOOKUP(C514,'LT-EN'!$A:$B,2,FALSE)," ")</f>
        <v xml:space="preserve"> </v>
      </c>
    </row>
    <row r="515" spans="1:1" x14ac:dyDescent="0.35">
      <c r="A515" s="36" t="str">
        <f>IFERROR(VLOOKUP(C515,'LT-EN'!$A:$B,2,FALSE)," ")</f>
        <v xml:space="preserve"> </v>
      </c>
    </row>
    <row r="516" spans="1:1" x14ac:dyDescent="0.35">
      <c r="A516" s="36" t="str">
        <f>IFERROR(VLOOKUP(C516,'LT-EN'!$A:$B,2,FALSE)," ")</f>
        <v xml:space="preserve"> </v>
      </c>
    </row>
    <row r="517" spans="1:1" x14ac:dyDescent="0.35">
      <c r="A517" s="36" t="str">
        <f>IFERROR(VLOOKUP(C517,'LT-EN'!$A:$B,2,FALSE)," ")</f>
        <v xml:space="preserve"> </v>
      </c>
    </row>
    <row r="518" spans="1:1" x14ac:dyDescent="0.35">
      <c r="A518" s="36" t="str">
        <f>IFERROR(VLOOKUP(C518,'LT-EN'!$A:$B,2,FALSE)," ")</f>
        <v xml:space="preserve"> </v>
      </c>
    </row>
    <row r="519" spans="1:1" x14ac:dyDescent="0.35">
      <c r="A519" s="36" t="str">
        <f>IFERROR(VLOOKUP(C519,'LT-EN'!$A:$B,2,FALSE)," ")</f>
        <v xml:space="preserve"> </v>
      </c>
    </row>
    <row r="520" spans="1:1" x14ac:dyDescent="0.35">
      <c r="A520" s="36" t="str">
        <f>IFERROR(VLOOKUP(C520,'LT-EN'!$A:$B,2,FALSE)," ")</f>
        <v xml:space="preserve"> </v>
      </c>
    </row>
    <row r="521" spans="1:1" x14ac:dyDescent="0.35">
      <c r="A521" s="36" t="str">
        <f>IFERROR(VLOOKUP(C521,'LT-EN'!$A:$B,2,FALSE)," ")</f>
        <v xml:space="preserve"> </v>
      </c>
    </row>
    <row r="522" spans="1:1" x14ac:dyDescent="0.35">
      <c r="A522" s="36" t="str">
        <f>IFERROR(VLOOKUP(C522,'LT-EN'!$A:$B,2,FALSE)," ")</f>
        <v xml:space="preserve"> </v>
      </c>
    </row>
    <row r="523" spans="1:1" x14ac:dyDescent="0.35">
      <c r="A523" s="36" t="str">
        <f>IFERROR(VLOOKUP(C523,'LT-EN'!$A:$B,2,FALSE)," ")</f>
        <v xml:space="preserve"> </v>
      </c>
    </row>
    <row r="524" spans="1:1" x14ac:dyDescent="0.35">
      <c r="A524" s="36" t="str">
        <f>IFERROR(VLOOKUP(C524,'LT-EN'!$A:$B,2,FALSE)," ")</f>
        <v xml:space="preserve"> </v>
      </c>
    </row>
    <row r="525" spans="1:1" x14ac:dyDescent="0.35">
      <c r="A525" s="36" t="str">
        <f>IFERROR(VLOOKUP(C525,'LT-EN'!$A:$B,2,FALSE)," ")</f>
        <v xml:space="preserve"> </v>
      </c>
    </row>
    <row r="526" spans="1:1" x14ac:dyDescent="0.35">
      <c r="A526" s="36" t="str">
        <f>IFERROR(VLOOKUP(C526,'LT-EN'!$A:$B,2,FALSE)," ")</f>
        <v xml:space="preserve"> </v>
      </c>
    </row>
    <row r="527" spans="1:1" x14ac:dyDescent="0.35">
      <c r="A527" s="36" t="str">
        <f>IFERROR(VLOOKUP(C527,'LT-EN'!$A:$B,2,FALSE)," ")</f>
        <v xml:space="preserve"> </v>
      </c>
    </row>
    <row r="528" spans="1:1" x14ac:dyDescent="0.35">
      <c r="A528" s="36" t="str">
        <f>IFERROR(VLOOKUP(C528,'LT-EN'!$A:$B,2,FALSE)," ")</f>
        <v xml:space="preserve"> </v>
      </c>
    </row>
    <row r="529" spans="1:1" x14ac:dyDescent="0.35">
      <c r="A529" s="36" t="str">
        <f>IFERROR(VLOOKUP(C529,'LT-EN'!$A:$B,2,FALSE)," ")</f>
        <v xml:space="preserve"> </v>
      </c>
    </row>
  </sheetData>
  <conditionalFormatting sqref="A6:XFD6">
    <cfRule type="notContainsBlanks" dxfId="5" priority="1">
      <formula>LEN(TRIM(A6))&gt;0</formula>
    </cfRule>
  </conditionalFormatting>
  <pageMargins left="0.7" right="0.7" top="0.75" bottom="0.75" header="0.3" footer="0.3"/>
  <pageSetup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E73C39-F603-4605-9E58-0F3F9AACB474}">
  <sheetPr codeName="Sheet16"/>
  <dimension ref="A1:Y359"/>
  <sheetViews>
    <sheetView workbookViewId="0"/>
  </sheetViews>
  <sheetFormatPr defaultColWidth="9.1796875" defaultRowHeight="14.5" outlineLevelCol="1" x14ac:dyDescent="0.35"/>
  <cols>
    <col min="1" max="1" width="77.54296875" style="13" bestFit="1" customWidth="1"/>
    <col min="2" max="2" width="10.26953125" style="13" hidden="1" customWidth="1" outlineLevel="1"/>
    <col min="3" max="3" width="89.453125" style="13" hidden="1" customWidth="1" outlineLevel="1"/>
    <col min="4" max="4" width="20.1796875" style="13" customWidth="1" collapsed="1"/>
    <col min="5" max="61" width="20.1796875" style="13" customWidth="1"/>
    <col min="62" max="16384" width="9.1796875" style="13"/>
  </cols>
  <sheetData>
    <row r="1" spans="1:25" x14ac:dyDescent="0.35">
      <c r="A1" s="17" t="s">
        <v>246</v>
      </c>
      <c r="B1" s="31"/>
      <c r="C1" s="31" t="s">
        <v>20</v>
      </c>
    </row>
    <row r="3" spans="1:25" x14ac:dyDescent="0.35">
      <c r="A3" s="32" t="str" vm="1">
        <f>'DSR1'!C3</f>
        <v>2026-08-31</v>
      </c>
    </row>
    <row r="5" spans="1:25" ht="21.75" hidden="1" customHeight="1" x14ac:dyDescent="0.35">
      <c r="B5" s="14" t="s">
        <v>20</v>
      </c>
      <c r="C5" s="14"/>
      <c r="D5" s="14" t="s">
        <v>95</v>
      </c>
      <c r="E5" s="14"/>
      <c r="F5" s="14"/>
      <c r="G5" s="14"/>
      <c r="H5" s="14"/>
      <c r="I5" s="14"/>
      <c r="J5" s="14"/>
      <c r="K5" s="14"/>
      <c r="L5" s="14"/>
      <c r="M5" s="14"/>
      <c r="N5" s="14"/>
      <c r="O5" s="14"/>
      <c r="P5" s="14"/>
      <c r="Q5" s="14"/>
      <c r="R5" s="14"/>
      <c r="S5" s="14"/>
      <c r="T5" s="14"/>
      <c r="U5" s="14"/>
      <c r="V5" s="14"/>
      <c r="W5" s="14"/>
      <c r="X5" s="14"/>
      <c r="Y5" s="14"/>
    </row>
    <row r="6" spans="1:25" s="16" customFormat="1" ht="43.5" x14ac:dyDescent="0.35">
      <c r="A6" s="35" t="s">
        <v>234</v>
      </c>
      <c r="B6" s="32" t="s">
        <v>160</v>
      </c>
      <c r="C6" s="34" t="s">
        <v>96</v>
      </c>
      <c r="D6" s="15" t="s">
        <v>262</v>
      </c>
      <c r="E6" s="15" t="s">
        <v>279</v>
      </c>
      <c r="F6" s="15" t="s">
        <v>280</v>
      </c>
      <c r="G6" s="15" t="s">
        <v>263</v>
      </c>
      <c r="H6" s="15" t="s">
        <v>281</v>
      </c>
      <c r="I6" s="15" t="s">
        <v>264</v>
      </c>
      <c r="J6" s="15" t="s">
        <v>265</v>
      </c>
      <c r="K6" s="15" t="s">
        <v>266</v>
      </c>
      <c r="L6" s="15" t="s">
        <v>267</v>
      </c>
      <c r="M6" s="15" t="s">
        <v>268</v>
      </c>
      <c r="N6" s="15" t="s">
        <v>269</v>
      </c>
      <c r="O6" s="15" t="s">
        <v>270</v>
      </c>
      <c r="P6" s="15" t="s">
        <v>282</v>
      </c>
      <c r="Q6" s="15" t="s">
        <v>271</v>
      </c>
      <c r="R6" s="15" t="s">
        <v>272</v>
      </c>
      <c r="S6" s="15" t="s">
        <v>273</v>
      </c>
      <c r="T6" s="15" t="s">
        <v>274</v>
      </c>
      <c r="U6" s="15" t="s">
        <v>275</v>
      </c>
      <c r="V6" s="15" t="s">
        <v>276</v>
      </c>
      <c r="W6" s="15" t="s">
        <v>277</v>
      </c>
      <c r="X6" s="15" t="s">
        <v>278</v>
      </c>
      <c r="Y6" s="15" t="s">
        <v>261</v>
      </c>
    </row>
    <row r="7" spans="1:25" x14ac:dyDescent="0.35">
      <c r="A7" s="31" t="str">
        <f>IFERROR(VLOOKUP(C7,'LT-EN'!$A:$B,2,FALSE)," ")</f>
        <v>ALL</v>
      </c>
      <c r="B7" s="13" t="s">
        <v>165</v>
      </c>
      <c r="C7" s="31" t="s">
        <v>168</v>
      </c>
      <c r="D7" s="13">
        <v>9543</v>
      </c>
      <c r="E7" s="13">
        <v>6508</v>
      </c>
      <c r="F7" s="13">
        <v>0</v>
      </c>
      <c r="G7" s="13">
        <v>12396</v>
      </c>
      <c r="H7" s="13">
        <v>100</v>
      </c>
      <c r="I7" s="13">
        <v>263468</v>
      </c>
      <c r="J7" s="13">
        <v>188</v>
      </c>
      <c r="K7" s="13">
        <v>778162</v>
      </c>
      <c r="L7" s="13">
        <v>139109</v>
      </c>
      <c r="M7" s="13">
        <v>40429</v>
      </c>
      <c r="N7" s="13">
        <v>26024</v>
      </c>
      <c r="O7" s="13">
        <v>120699</v>
      </c>
      <c r="P7" s="13">
        <v>0</v>
      </c>
      <c r="Q7" s="13">
        <v>21720</v>
      </c>
      <c r="R7" s="13">
        <v>0</v>
      </c>
      <c r="S7" s="13">
        <v>316009</v>
      </c>
      <c r="T7" s="13">
        <v>4979</v>
      </c>
      <c r="U7" s="13">
        <v>15467</v>
      </c>
      <c r="V7" s="13">
        <v>10050</v>
      </c>
      <c r="W7" s="13">
        <v>29663</v>
      </c>
      <c r="X7" s="13">
        <v>1614</v>
      </c>
      <c r="Y7" s="13">
        <v>1796128</v>
      </c>
    </row>
    <row r="8" spans="1:25" x14ac:dyDescent="0.35">
      <c r="A8" s="31" t="str">
        <f>IFERROR(VLOOKUP(C8,'LT-EN'!$A:$B,2,FALSE)," ")</f>
        <v>NON-LIFE INSURANCE</v>
      </c>
      <c r="B8" s="13" t="s">
        <v>97</v>
      </c>
      <c r="C8" s="31" t="s">
        <v>94</v>
      </c>
      <c r="D8" s="13">
        <v>0</v>
      </c>
      <c r="E8" s="13">
        <v>0</v>
      </c>
      <c r="F8" s="13">
        <v>0</v>
      </c>
      <c r="G8" s="13">
        <v>12396</v>
      </c>
      <c r="H8" s="13">
        <v>100</v>
      </c>
      <c r="I8" s="13">
        <v>263468</v>
      </c>
      <c r="J8" s="13">
        <v>188</v>
      </c>
      <c r="K8" s="13">
        <v>758252</v>
      </c>
      <c r="L8" s="13">
        <v>139109</v>
      </c>
      <c r="M8" s="13">
        <v>40429</v>
      </c>
      <c r="N8" s="13">
        <v>21200</v>
      </c>
      <c r="O8" s="13">
        <v>120699</v>
      </c>
      <c r="P8" s="13">
        <v>0</v>
      </c>
      <c r="Q8" s="13">
        <v>21720</v>
      </c>
      <c r="R8" s="13">
        <v>0</v>
      </c>
      <c r="S8" s="13">
        <v>316009</v>
      </c>
      <c r="T8" s="13">
        <v>0</v>
      </c>
      <c r="U8" s="13">
        <v>2945</v>
      </c>
      <c r="V8" s="13">
        <v>0</v>
      </c>
      <c r="W8" s="13">
        <v>29663</v>
      </c>
      <c r="X8" s="13">
        <v>1614</v>
      </c>
      <c r="Y8" s="13">
        <v>1727792</v>
      </c>
    </row>
    <row r="9" spans="1:25" x14ac:dyDescent="0.35">
      <c r="A9" s="31" t="str">
        <f>IFERROR(VLOOKUP(C9,'LT-EN'!$A:$B,2,FALSE)," ")</f>
        <v>1. Medical expense insurance</v>
      </c>
      <c r="B9" s="13" t="s">
        <v>98</v>
      </c>
      <c r="C9" s="31" t="s">
        <v>29</v>
      </c>
      <c r="D9" s="13">
        <v>0</v>
      </c>
      <c r="E9" s="13">
        <v>0</v>
      </c>
      <c r="F9" s="13">
        <v>0</v>
      </c>
      <c r="G9" s="13">
        <v>591</v>
      </c>
      <c r="H9" s="13">
        <v>0</v>
      </c>
      <c r="I9" s="13">
        <v>214588</v>
      </c>
      <c r="J9" s="13">
        <v>0</v>
      </c>
      <c r="K9" s="13">
        <v>758252</v>
      </c>
      <c r="L9" s="13">
        <v>105931</v>
      </c>
      <c r="M9" s="13">
        <v>1095</v>
      </c>
      <c r="N9" s="13">
        <v>21200</v>
      </c>
      <c r="O9" s="13">
        <v>101145</v>
      </c>
      <c r="P9" s="13">
        <v>0</v>
      </c>
      <c r="Q9" s="13">
        <v>522</v>
      </c>
      <c r="R9" s="13">
        <v>0</v>
      </c>
      <c r="S9" s="13">
        <v>209584</v>
      </c>
      <c r="T9" s="13">
        <v>0</v>
      </c>
      <c r="U9" s="13">
        <v>0</v>
      </c>
      <c r="V9" s="13">
        <v>0</v>
      </c>
      <c r="W9" s="13">
        <v>1949</v>
      </c>
      <c r="X9" s="13">
        <v>0</v>
      </c>
      <c r="Y9" s="13">
        <v>1414857</v>
      </c>
    </row>
    <row r="10" spans="1:25" x14ac:dyDescent="0.35">
      <c r="A10" s="36" t="str">
        <f>IFERROR(VLOOKUP(C10,'LT-EN'!$A:$B,2,FALSE)," ")</f>
        <v>1.1. Supplementary voluntary health insurance</v>
      </c>
      <c r="B10" s="13" t="s">
        <v>99</v>
      </c>
      <c r="C10" s="13" t="s">
        <v>31</v>
      </c>
      <c r="D10" s="13">
        <v>0</v>
      </c>
      <c r="E10" s="13">
        <v>0</v>
      </c>
      <c r="F10" s="13">
        <v>0</v>
      </c>
      <c r="G10" s="13">
        <v>0</v>
      </c>
      <c r="H10" s="13">
        <v>0</v>
      </c>
      <c r="I10" s="13">
        <v>212487</v>
      </c>
      <c r="J10" s="13">
        <v>0</v>
      </c>
      <c r="K10" s="13">
        <v>758252</v>
      </c>
      <c r="L10" s="13">
        <v>104607</v>
      </c>
      <c r="M10" s="13">
        <v>0</v>
      </c>
      <c r="N10" s="13">
        <v>21200</v>
      </c>
      <c r="O10" s="13">
        <v>100316</v>
      </c>
      <c r="P10" s="13">
        <v>0</v>
      </c>
      <c r="Q10" s="13">
        <v>0</v>
      </c>
      <c r="R10" s="13">
        <v>0</v>
      </c>
      <c r="S10" s="13">
        <v>207546</v>
      </c>
      <c r="T10" s="13">
        <v>0</v>
      </c>
      <c r="U10" s="13">
        <v>0</v>
      </c>
      <c r="V10" s="13">
        <v>0</v>
      </c>
      <c r="W10" s="13">
        <v>0</v>
      </c>
      <c r="X10" s="13">
        <v>0</v>
      </c>
      <c r="Y10" s="13">
        <v>1404408</v>
      </c>
    </row>
    <row r="11" spans="1:25" x14ac:dyDescent="0.35">
      <c r="A11" s="36" t="str">
        <f>IFERROR(VLOOKUP(C11,'LT-EN'!$A:$B,2,FALSE)," ")</f>
        <v>1.1.1. Policyholders - legal persons</v>
      </c>
      <c r="B11" s="13" t="s">
        <v>100</v>
      </c>
      <c r="C11" s="13" t="s">
        <v>32</v>
      </c>
      <c r="D11" s="13">
        <v>0</v>
      </c>
      <c r="E11" s="13">
        <v>0</v>
      </c>
      <c r="F11" s="13">
        <v>0</v>
      </c>
      <c r="G11" s="13">
        <v>0</v>
      </c>
      <c r="H11" s="13">
        <v>0</v>
      </c>
      <c r="I11" s="13">
        <v>206288</v>
      </c>
      <c r="J11" s="13">
        <v>0</v>
      </c>
      <c r="K11" s="13">
        <v>758252</v>
      </c>
      <c r="L11" s="13">
        <v>104272</v>
      </c>
      <c r="M11" s="13">
        <v>0</v>
      </c>
      <c r="N11" s="13">
        <v>20809</v>
      </c>
      <c r="O11" s="13">
        <v>99877</v>
      </c>
      <c r="P11" s="13">
        <v>0</v>
      </c>
      <c r="Q11" s="13">
        <v>0</v>
      </c>
      <c r="R11" s="13">
        <v>0</v>
      </c>
      <c r="S11" s="13">
        <v>175810</v>
      </c>
      <c r="T11" s="13">
        <v>0</v>
      </c>
      <c r="U11" s="13">
        <v>0</v>
      </c>
      <c r="V11" s="13">
        <v>0</v>
      </c>
      <c r="W11" s="13">
        <v>0</v>
      </c>
      <c r="X11" s="13">
        <v>0</v>
      </c>
      <c r="Y11" s="13">
        <v>1365308</v>
      </c>
    </row>
    <row r="12" spans="1:25" x14ac:dyDescent="0.35">
      <c r="A12" s="36" t="str">
        <f>IFERROR(VLOOKUP(C12,'LT-EN'!$A:$B,2,FALSE)," ")</f>
        <v>1.1.2. Policyholders - natural persons</v>
      </c>
      <c r="B12" s="13" t="s">
        <v>101</v>
      </c>
      <c r="C12" s="13" t="s">
        <v>33</v>
      </c>
      <c r="D12" s="13">
        <v>0</v>
      </c>
      <c r="E12" s="13">
        <v>0</v>
      </c>
      <c r="F12" s="13">
        <v>0</v>
      </c>
      <c r="G12" s="13">
        <v>0</v>
      </c>
      <c r="H12" s="13">
        <v>0</v>
      </c>
      <c r="I12" s="13">
        <v>6199</v>
      </c>
      <c r="J12" s="13">
        <v>0</v>
      </c>
      <c r="K12" s="13">
        <v>0</v>
      </c>
      <c r="L12" s="13">
        <v>335</v>
      </c>
      <c r="M12" s="13">
        <v>0</v>
      </c>
      <c r="N12" s="13">
        <v>391</v>
      </c>
      <c r="O12" s="13">
        <v>439</v>
      </c>
      <c r="P12" s="13">
        <v>0</v>
      </c>
      <c r="Q12" s="13">
        <v>0</v>
      </c>
      <c r="R12" s="13">
        <v>0</v>
      </c>
      <c r="S12" s="13">
        <v>31736</v>
      </c>
      <c r="T12" s="13">
        <v>0</v>
      </c>
      <c r="U12" s="13">
        <v>0</v>
      </c>
      <c r="V12" s="13">
        <v>0</v>
      </c>
      <c r="W12" s="13">
        <v>0</v>
      </c>
      <c r="X12" s="13">
        <v>0</v>
      </c>
      <c r="Y12" s="13">
        <v>39100</v>
      </c>
    </row>
    <row r="13" spans="1:25" x14ac:dyDescent="0.35">
      <c r="A13" s="36" t="str">
        <f>IFERROR(VLOOKUP(C13,'LT-EN'!$A:$B,2,FALSE)," ")</f>
        <v>1.2. Other</v>
      </c>
      <c r="B13" s="13" t="s">
        <v>102</v>
      </c>
      <c r="C13" s="13" t="s">
        <v>34</v>
      </c>
      <c r="D13" s="13">
        <v>0</v>
      </c>
      <c r="E13" s="13">
        <v>0</v>
      </c>
      <c r="F13" s="13">
        <v>0</v>
      </c>
      <c r="G13" s="13">
        <v>591</v>
      </c>
      <c r="H13" s="13">
        <v>0</v>
      </c>
      <c r="I13" s="13">
        <v>2101</v>
      </c>
      <c r="J13" s="13">
        <v>0</v>
      </c>
      <c r="K13" s="13">
        <v>0</v>
      </c>
      <c r="L13" s="13">
        <v>1324</v>
      </c>
      <c r="M13" s="13">
        <v>1095</v>
      </c>
      <c r="N13" s="13">
        <v>0</v>
      </c>
      <c r="O13" s="13">
        <v>829</v>
      </c>
      <c r="P13" s="13">
        <v>0</v>
      </c>
      <c r="Q13" s="13">
        <v>522</v>
      </c>
      <c r="R13" s="13">
        <v>0</v>
      </c>
      <c r="S13" s="13">
        <v>2038</v>
      </c>
      <c r="T13" s="13">
        <v>0</v>
      </c>
      <c r="U13" s="13">
        <v>0</v>
      </c>
      <c r="V13" s="13">
        <v>0</v>
      </c>
      <c r="W13" s="13">
        <v>1949</v>
      </c>
      <c r="X13" s="13">
        <v>0</v>
      </c>
      <c r="Y13" s="13">
        <v>10449</v>
      </c>
    </row>
    <row r="14" spans="1:25" x14ac:dyDescent="0.35">
      <c r="A14" s="36" t="str">
        <f>IFERROR(VLOOKUP(C14,'LT-EN'!$A:$B,2,FALSE)," ")</f>
        <v>1.2.1. Policyholders - legal persons</v>
      </c>
      <c r="B14" s="13" t="s">
        <v>103</v>
      </c>
      <c r="C14" s="13" t="s">
        <v>35</v>
      </c>
      <c r="D14" s="13">
        <v>0</v>
      </c>
      <c r="E14" s="13">
        <v>0</v>
      </c>
      <c r="F14" s="13">
        <v>0</v>
      </c>
      <c r="G14" s="13">
        <v>110</v>
      </c>
      <c r="H14" s="13">
        <v>0</v>
      </c>
      <c r="I14" s="13">
        <v>649</v>
      </c>
      <c r="J14" s="13">
        <v>0</v>
      </c>
      <c r="K14" s="13">
        <v>0</v>
      </c>
      <c r="L14" s="13">
        <v>867</v>
      </c>
      <c r="M14" s="13">
        <v>295</v>
      </c>
      <c r="N14" s="13">
        <v>0</v>
      </c>
      <c r="O14" s="13">
        <v>22</v>
      </c>
      <c r="P14" s="13">
        <v>0</v>
      </c>
      <c r="Q14" s="13">
        <v>52</v>
      </c>
      <c r="R14" s="13">
        <v>0</v>
      </c>
      <c r="S14" s="13">
        <v>1139</v>
      </c>
      <c r="T14" s="13">
        <v>0</v>
      </c>
      <c r="U14" s="13">
        <v>0</v>
      </c>
      <c r="V14" s="13">
        <v>0</v>
      </c>
      <c r="W14" s="13">
        <v>0</v>
      </c>
      <c r="X14" s="13">
        <v>0</v>
      </c>
      <c r="Y14" s="13">
        <v>3134</v>
      </c>
    </row>
    <row r="15" spans="1:25" x14ac:dyDescent="0.35">
      <c r="A15" s="36" t="str">
        <f>IFERROR(VLOOKUP(C15,'LT-EN'!$A:$B,2,FALSE)," ")</f>
        <v>1.2.2. Policyholders - natural persons</v>
      </c>
      <c r="B15" s="13" t="s">
        <v>104</v>
      </c>
      <c r="C15" s="13" t="s">
        <v>36</v>
      </c>
      <c r="D15" s="13">
        <v>0</v>
      </c>
      <c r="E15" s="13">
        <v>0</v>
      </c>
      <c r="F15" s="13">
        <v>0</v>
      </c>
      <c r="G15" s="13">
        <v>481</v>
      </c>
      <c r="H15" s="13">
        <v>0</v>
      </c>
      <c r="I15" s="13">
        <v>1452</v>
      </c>
      <c r="J15" s="13">
        <v>0</v>
      </c>
      <c r="K15" s="13">
        <v>0</v>
      </c>
      <c r="L15" s="13">
        <v>457</v>
      </c>
      <c r="M15" s="13">
        <v>800</v>
      </c>
      <c r="N15" s="13">
        <v>0</v>
      </c>
      <c r="O15" s="13">
        <v>807</v>
      </c>
      <c r="P15" s="13">
        <v>0</v>
      </c>
      <c r="Q15" s="13">
        <v>470</v>
      </c>
      <c r="R15" s="13">
        <v>0</v>
      </c>
      <c r="S15" s="13">
        <v>899</v>
      </c>
      <c r="T15" s="13">
        <v>0</v>
      </c>
      <c r="U15" s="13">
        <v>0</v>
      </c>
      <c r="V15" s="13">
        <v>0</v>
      </c>
      <c r="W15" s="13">
        <v>1949</v>
      </c>
      <c r="X15" s="13">
        <v>0</v>
      </c>
      <c r="Y15" s="13">
        <v>7315</v>
      </c>
    </row>
    <row r="16" spans="1:25" x14ac:dyDescent="0.35">
      <c r="A16" s="31" t="str">
        <f>IFERROR(VLOOKUP(C16,'LT-EN'!$A:$B,2,FALSE)," ")</f>
        <v>2. Income protection insurance</v>
      </c>
      <c r="B16" s="13" t="s">
        <v>105</v>
      </c>
      <c r="C16" s="31" t="s">
        <v>41</v>
      </c>
      <c r="D16" s="13">
        <v>0</v>
      </c>
      <c r="E16" s="13">
        <v>0</v>
      </c>
      <c r="F16" s="13">
        <v>0</v>
      </c>
      <c r="G16" s="13">
        <v>1294</v>
      </c>
      <c r="H16" s="13">
        <v>0</v>
      </c>
      <c r="I16" s="13">
        <v>5955</v>
      </c>
      <c r="J16" s="13">
        <v>0</v>
      </c>
      <c r="K16" s="13">
        <v>0</v>
      </c>
      <c r="L16" s="13">
        <v>3170</v>
      </c>
      <c r="M16" s="13">
        <v>5332</v>
      </c>
      <c r="N16" s="13">
        <v>0</v>
      </c>
      <c r="O16" s="13">
        <v>2631</v>
      </c>
      <c r="P16" s="13">
        <v>0</v>
      </c>
      <c r="Q16" s="13">
        <v>987</v>
      </c>
      <c r="R16" s="13">
        <v>0</v>
      </c>
      <c r="S16" s="13">
        <v>12600</v>
      </c>
      <c r="T16" s="13">
        <v>0</v>
      </c>
      <c r="U16" s="13">
        <v>2945</v>
      </c>
      <c r="V16" s="13">
        <v>0</v>
      </c>
      <c r="W16" s="13">
        <v>1378</v>
      </c>
      <c r="X16" s="13">
        <v>0</v>
      </c>
      <c r="Y16" s="13">
        <v>36292</v>
      </c>
    </row>
    <row r="17" spans="1:25" x14ac:dyDescent="0.35">
      <c r="A17" s="36" t="str">
        <f>IFERROR(VLOOKUP(C17,'LT-EN'!$A:$B,2,FALSE)," ")</f>
        <v>2.1. Policyholders - legal persons</v>
      </c>
      <c r="B17" s="13" t="s">
        <v>106</v>
      </c>
      <c r="C17" s="13" t="s">
        <v>42</v>
      </c>
      <c r="D17" s="13">
        <v>0</v>
      </c>
      <c r="E17" s="13">
        <v>0</v>
      </c>
      <c r="F17" s="13">
        <v>0</v>
      </c>
      <c r="G17" s="13">
        <v>534</v>
      </c>
      <c r="H17" s="13">
        <v>0</v>
      </c>
      <c r="I17" s="13">
        <v>1006</v>
      </c>
      <c r="J17" s="13">
        <v>0</v>
      </c>
      <c r="K17" s="13">
        <v>0</v>
      </c>
      <c r="L17" s="13">
        <v>1080</v>
      </c>
      <c r="M17" s="13">
        <v>1050</v>
      </c>
      <c r="N17" s="13">
        <v>0</v>
      </c>
      <c r="O17" s="13">
        <v>489</v>
      </c>
      <c r="P17" s="13">
        <v>0</v>
      </c>
      <c r="Q17" s="13">
        <v>663</v>
      </c>
      <c r="R17" s="13">
        <v>0</v>
      </c>
      <c r="S17" s="13">
        <v>1158</v>
      </c>
      <c r="T17" s="13">
        <v>0</v>
      </c>
      <c r="U17" s="13">
        <v>2945</v>
      </c>
      <c r="V17" s="13">
        <v>0</v>
      </c>
      <c r="W17" s="13">
        <v>0</v>
      </c>
      <c r="X17" s="13">
        <v>0</v>
      </c>
      <c r="Y17" s="13">
        <v>8925</v>
      </c>
    </row>
    <row r="18" spans="1:25" x14ac:dyDescent="0.35">
      <c r="A18" s="36" t="str">
        <f>IFERROR(VLOOKUP(C18,'LT-EN'!$A:$B,2,FALSE)," ")</f>
        <v>2.2. Policyholders - natural persons</v>
      </c>
      <c r="B18" s="13" t="s">
        <v>107</v>
      </c>
      <c r="C18" s="13" t="s">
        <v>45</v>
      </c>
      <c r="D18" s="13">
        <v>0</v>
      </c>
      <c r="E18" s="13">
        <v>0</v>
      </c>
      <c r="F18" s="13">
        <v>0</v>
      </c>
      <c r="G18" s="13">
        <v>760</v>
      </c>
      <c r="H18" s="13">
        <v>0</v>
      </c>
      <c r="I18" s="13">
        <v>4949</v>
      </c>
      <c r="J18" s="13">
        <v>0</v>
      </c>
      <c r="K18" s="13">
        <v>0</v>
      </c>
      <c r="L18" s="13">
        <v>2090</v>
      </c>
      <c r="M18" s="13">
        <v>4282</v>
      </c>
      <c r="N18" s="13">
        <v>0</v>
      </c>
      <c r="O18" s="13">
        <v>2142</v>
      </c>
      <c r="P18" s="13">
        <v>0</v>
      </c>
      <c r="Q18" s="13">
        <v>324</v>
      </c>
      <c r="R18" s="13">
        <v>0</v>
      </c>
      <c r="S18" s="13">
        <v>11442</v>
      </c>
      <c r="T18" s="13">
        <v>0</v>
      </c>
      <c r="U18" s="13">
        <v>0</v>
      </c>
      <c r="V18" s="13">
        <v>0</v>
      </c>
      <c r="W18" s="13">
        <v>1378</v>
      </c>
      <c r="X18" s="13">
        <v>0</v>
      </c>
      <c r="Y18" s="13">
        <v>27367</v>
      </c>
    </row>
    <row r="19" spans="1:25" x14ac:dyDescent="0.35">
      <c r="A19" s="31" t="str">
        <f>IFERROR(VLOOKUP(C19,'LT-EN'!$A:$B,2,FALSE)," ")</f>
        <v>3. Workers' compensation insurance</v>
      </c>
      <c r="B19" s="13" t="s">
        <v>108</v>
      </c>
      <c r="C19" s="31" t="s">
        <v>48</v>
      </c>
      <c r="D19" s="13">
        <v>0</v>
      </c>
      <c r="E19" s="13">
        <v>0</v>
      </c>
      <c r="F19" s="13">
        <v>0</v>
      </c>
      <c r="G19" s="13">
        <v>0</v>
      </c>
      <c r="H19" s="13">
        <v>0</v>
      </c>
      <c r="I19" s="13">
        <v>0</v>
      </c>
      <c r="J19" s="13">
        <v>0</v>
      </c>
      <c r="K19" s="13">
        <v>0</v>
      </c>
      <c r="L19" s="13">
        <v>0</v>
      </c>
      <c r="M19" s="13">
        <v>0</v>
      </c>
      <c r="N19" s="13">
        <v>0</v>
      </c>
      <c r="O19" s="13">
        <v>0</v>
      </c>
      <c r="P19" s="13">
        <v>0</v>
      </c>
      <c r="Q19" s="13">
        <v>0</v>
      </c>
      <c r="R19" s="13">
        <v>0</v>
      </c>
      <c r="S19" s="13">
        <v>0</v>
      </c>
      <c r="T19" s="13">
        <v>0</v>
      </c>
      <c r="U19" s="13">
        <v>0</v>
      </c>
      <c r="V19" s="13">
        <v>0</v>
      </c>
      <c r="W19" s="13">
        <v>0</v>
      </c>
      <c r="X19" s="13">
        <v>0</v>
      </c>
      <c r="Y19" s="13">
        <v>0</v>
      </c>
    </row>
    <row r="20" spans="1:25" x14ac:dyDescent="0.35">
      <c r="A20" s="31" t="str">
        <f>IFERROR(VLOOKUP(C20,'LT-EN'!$A:$B,2,FALSE)," ")</f>
        <v>4. Motor vehicle liability insurance</v>
      </c>
      <c r="B20" s="13" t="s">
        <v>109</v>
      </c>
      <c r="C20" s="31" t="s">
        <v>54</v>
      </c>
      <c r="D20" s="13">
        <v>0</v>
      </c>
      <c r="E20" s="13">
        <v>0</v>
      </c>
      <c r="F20" s="13">
        <v>0</v>
      </c>
      <c r="G20" s="13">
        <v>5850</v>
      </c>
      <c r="H20" s="13">
        <v>100</v>
      </c>
      <c r="I20" s="13">
        <v>14379</v>
      </c>
      <c r="J20" s="13">
        <v>0</v>
      </c>
      <c r="K20" s="13">
        <v>0</v>
      </c>
      <c r="L20" s="13">
        <v>10552</v>
      </c>
      <c r="M20" s="13">
        <v>14695</v>
      </c>
      <c r="N20" s="13">
        <v>0</v>
      </c>
      <c r="O20" s="13">
        <v>8588</v>
      </c>
      <c r="P20" s="13">
        <v>0</v>
      </c>
      <c r="Q20" s="13">
        <v>4947</v>
      </c>
      <c r="R20" s="13">
        <v>0</v>
      </c>
      <c r="S20" s="13">
        <v>25427</v>
      </c>
      <c r="T20" s="13">
        <v>0</v>
      </c>
      <c r="U20" s="13">
        <v>0</v>
      </c>
      <c r="V20" s="13">
        <v>0</v>
      </c>
      <c r="W20" s="13">
        <v>1900</v>
      </c>
      <c r="X20" s="13">
        <v>0</v>
      </c>
      <c r="Y20" s="13">
        <v>86438</v>
      </c>
    </row>
    <row r="21" spans="1:25" x14ac:dyDescent="0.35">
      <c r="A21" s="36" t="str">
        <f>IFERROR(VLOOKUP(C21,'LT-EN'!$A:$B,2,FALSE)," ")</f>
        <v xml:space="preserve">4.1. Liability arising out of the use of motor vehicles operating on the land insurance </v>
      </c>
      <c r="B21" s="13" t="s">
        <v>110</v>
      </c>
      <c r="C21" s="13" t="s">
        <v>56</v>
      </c>
      <c r="D21" s="13">
        <v>0</v>
      </c>
      <c r="E21" s="13">
        <v>0</v>
      </c>
      <c r="F21" s="13">
        <v>0</v>
      </c>
      <c r="G21" s="13">
        <v>5850</v>
      </c>
      <c r="H21" s="13">
        <v>100</v>
      </c>
      <c r="I21" s="13">
        <v>14345</v>
      </c>
      <c r="J21" s="13">
        <v>0</v>
      </c>
      <c r="K21" s="13">
        <v>0</v>
      </c>
      <c r="L21" s="13">
        <v>10552</v>
      </c>
      <c r="M21" s="13">
        <v>14620</v>
      </c>
      <c r="N21" s="13">
        <v>0</v>
      </c>
      <c r="O21" s="13">
        <v>8572</v>
      </c>
      <c r="P21" s="13">
        <v>0</v>
      </c>
      <c r="Q21" s="13">
        <v>4884</v>
      </c>
      <c r="R21" s="13">
        <v>0</v>
      </c>
      <c r="S21" s="13">
        <v>25377</v>
      </c>
      <c r="T21" s="13">
        <v>0</v>
      </c>
      <c r="U21" s="13">
        <v>0</v>
      </c>
      <c r="V21" s="13">
        <v>0</v>
      </c>
      <c r="W21" s="13">
        <v>1900</v>
      </c>
      <c r="X21" s="13">
        <v>0</v>
      </c>
      <c r="Y21" s="13">
        <v>86200</v>
      </c>
    </row>
    <row r="22" spans="1:25" x14ac:dyDescent="0.35">
      <c r="A22" s="36" t="str">
        <f>IFERROR(VLOOKUP(C22,'LT-EN'!$A:$B,2,FALSE)," ")</f>
        <v>4.1.1. Policyholders - legal persons</v>
      </c>
      <c r="B22" s="13" t="s">
        <v>111</v>
      </c>
      <c r="C22" s="13" t="s">
        <v>57</v>
      </c>
      <c r="D22" s="13">
        <v>0</v>
      </c>
      <c r="E22" s="13">
        <v>0</v>
      </c>
      <c r="F22" s="13">
        <v>0</v>
      </c>
      <c r="G22" s="13">
        <v>2572</v>
      </c>
      <c r="H22" s="13">
        <v>0</v>
      </c>
      <c r="I22" s="13">
        <v>5988</v>
      </c>
      <c r="J22" s="13">
        <v>0</v>
      </c>
      <c r="K22" s="13">
        <v>0</v>
      </c>
      <c r="L22" s="13">
        <v>2201</v>
      </c>
      <c r="M22" s="13">
        <v>5278</v>
      </c>
      <c r="N22" s="13">
        <v>0</v>
      </c>
      <c r="O22" s="13">
        <v>1538</v>
      </c>
      <c r="P22" s="13">
        <v>0</v>
      </c>
      <c r="Q22" s="13">
        <v>2642</v>
      </c>
      <c r="R22" s="13">
        <v>0</v>
      </c>
      <c r="S22" s="13">
        <v>7331</v>
      </c>
      <c r="T22" s="13">
        <v>0</v>
      </c>
      <c r="U22" s="13">
        <v>0</v>
      </c>
      <c r="V22" s="13">
        <v>0</v>
      </c>
      <c r="W22" s="13">
        <v>79</v>
      </c>
      <c r="X22" s="13">
        <v>0</v>
      </c>
      <c r="Y22" s="13">
        <v>27629</v>
      </c>
    </row>
    <row r="23" spans="1:25" x14ac:dyDescent="0.35">
      <c r="A23" s="36" t="str">
        <f>IFERROR(VLOOKUP(C23,'LT-EN'!$A:$B,2,FALSE)," ")</f>
        <v>4.1.2. Policyholders - natural persons</v>
      </c>
      <c r="B23" s="13" t="s">
        <v>112</v>
      </c>
      <c r="C23" s="13" t="s">
        <v>58</v>
      </c>
      <c r="D23" s="13">
        <v>0</v>
      </c>
      <c r="E23" s="13">
        <v>0</v>
      </c>
      <c r="F23" s="13">
        <v>0</v>
      </c>
      <c r="G23" s="13">
        <v>3278</v>
      </c>
      <c r="H23" s="13">
        <v>100</v>
      </c>
      <c r="I23" s="13">
        <v>8357</v>
      </c>
      <c r="J23" s="13">
        <v>0</v>
      </c>
      <c r="K23" s="13">
        <v>0</v>
      </c>
      <c r="L23" s="13">
        <v>8351</v>
      </c>
      <c r="M23" s="13">
        <v>9342</v>
      </c>
      <c r="N23" s="13">
        <v>0</v>
      </c>
      <c r="O23" s="13">
        <v>7034</v>
      </c>
      <c r="P23" s="13">
        <v>0</v>
      </c>
      <c r="Q23" s="13">
        <v>2242</v>
      </c>
      <c r="R23" s="13">
        <v>0</v>
      </c>
      <c r="S23" s="13">
        <v>18046</v>
      </c>
      <c r="T23" s="13">
        <v>0</v>
      </c>
      <c r="U23" s="13">
        <v>0</v>
      </c>
      <c r="V23" s="13">
        <v>0</v>
      </c>
      <c r="W23" s="13">
        <v>1821</v>
      </c>
      <c r="X23" s="13">
        <v>0</v>
      </c>
      <c r="Y23" s="13">
        <v>58571</v>
      </c>
    </row>
    <row r="24" spans="1:25" x14ac:dyDescent="0.35">
      <c r="A24" s="36" t="str">
        <f>IFERROR(VLOOKUP(C24,'LT-EN'!$A:$B,2,FALSE)," ")</f>
        <v>4.2. Carrier third party liability (CMR) insurance</v>
      </c>
      <c r="B24" s="13" t="s">
        <v>113</v>
      </c>
      <c r="C24" s="13" t="s">
        <v>60</v>
      </c>
      <c r="D24" s="13">
        <v>0</v>
      </c>
      <c r="E24" s="13">
        <v>0</v>
      </c>
      <c r="F24" s="13">
        <v>0</v>
      </c>
      <c r="G24" s="13">
        <v>0</v>
      </c>
      <c r="H24" s="13">
        <v>0</v>
      </c>
      <c r="I24" s="13">
        <v>34</v>
      </c>
      <c r="J24" s="13">
        <v>0</v>
      </c>
      <c r="K24" s="13">
        <v>0</v>
      </c>
      <c r="L24" s="13">
        <v>0</v>
      </c>
      <c r="M24" s="13">
        <v>75</v>
      </c>
      <c r="N24" s="13">
        <v>0</v>
      </c>
      <c r="O24" s="13">
        <v>16</v>
      </c>
      <c r="P24" s="13">
        <v>0</v>
      </c>
      <c r="Q24" s="13">
        <v>63</v>
      </c>
      <c r="R24" s="13">
        <v>0</v>
      </c>
      <c r="S24" s="13">
        <v>48</v>
      </c>
      <c r="T24" s="13">
        <v>0</v>
      </c>
      <c r="U24" s="13">
        <v>0</v>
      </c>
      <c r="V24" s="13">
        <v>0</v>
      </c>
      <c r="W24" s="13">
        <v>0</v>
      </c>
      <c r="X24" s="13">
        <v>0</v>
      </c>
      <c r="Y24" s="13">
        <v>236</v>
      </c>
    </row>
    <row r="25" spans="1:25" x14ac:dyDescent="0.35">
      <c r="A25" s="36" t="str">
        <f>IFERROR(VLOOKUP(C25,'LT-EN'!$A:$B,2,FALSE)," ")</f>
        <v>4.3. Liability arising out of use railway rolling stock insurance</v>
      </c>
      <c r="B25" s="13" t="s">
        <v>114</v>
      </c>
      <c r="C25" s="13" t="s">
        <v>63</v>
      </c>
      <c r="D25" s="13">
        <v>0</v>
      </c>
      <c r="E25" s="13">
        <v>0</v>
      </c>
      <c r="F25" s="13">
        <v>0</v>
      </c>
      <c r="G25" s="13">
        <v>0</v>
      </c>
      <c r="H25" s="13">
        <v>0</v>
      </c>
      <c r="I25" s="13">
        <v>0</v>
      </c>
      <c r="J25" s="13">
        <v>0</v>
      </c>
      <c r="K25" s="13">
        <v>0</v>
      </c>
      <c r="L25" s="13">
        <v>0</v>
      </c>
      <c r="M25" s="13">
        <v>0</v>
      </c>
      <c r="N25" s="13">
        <v>0</v>
      </c>
      <c r="O25" s="13">
        <v>0</v>
      </c>
      <c r="P25" s="13">
        <v>0</v>
      </c>
      <c r="Q25" s="13">
        <v>0</v>
      </c>
      <c r="R25" s="13">
        <v>0</v>
      </c>
      <c r="S25" s="13">
        <v>2</v>
      </c>
      <c r="T25" s="13">
        <v>0</v>
      </c>
      <c r="U25" s="13">
        <v>0</v>
      </c>
      <c r="V25" s="13">
        <v>0</v>
      </c>
      <c r="W25" s="13">
        <v>0</v>
      </c>
      <c r="X25" s="13">
        <v>0</v>
      </c>
      <c r="Y25" s="13">
        <v>2</v>
      </c>
    </row>
    <row r="26" spans="1:25" x14ac:dyDescent="0.35">
      <c r="A26" s="31" t="str">
        <f>IFERROR(VLOOKUP(C26,'LT-EN'!$A:$B,2,FALSE)," ")</f>
        <v>5. Other motor insurance</v>
      </c>
      <c r="B26" s="13" t="s">
        <v>115</v>
      </c>
      <c r="C26" s="31" t="s">
        <v>65</v>
      </c>
      <c r="D26" s="13">
        <v>0</v>
      </c>
      <c r="E26" s="13">
        <v>0</v>
      </c>
      <c r="F26" s="13">
        <v>0</v>
      </c>
      <c r="G26" s="13">
        <v>2888</v>
      </c>
      <c r="H26" s="13">
        <v>0</v>
      </c>
      <c r="I26" s="13">
        <v>14639</v>
      </c>
      <c r="J26" s="13">
        <v>0</v>
      </c>
      <c r="K26" s="13">
        <v>0</v>
      </c>
      <c r="L26" s="13">
        <v>12165</v>
      </c>
      <c r="M26" s="13">
        <v>13106</v>
      </c>
      <c r="N26" s="13">
        <v>0</v>
      </c>
      <c r="O26" s="13">
        <v>3997</v>
      </c>
      <c r="P26" s="13">
        <v>0</v>
      </c>
      <c r="Q26" s="13">
        <v>9553</v>
      </c>
      <c r="R26" s="13">
        <v>0</v>
      </c>
      <c r="S26" s="13">
        <v>27814</v>
      </c>
      <c r="T26" s="13">
        <v>0</v>
      </c>
      <c r="U26" s="13">
        <v>0</v>
      </c>
      <c r="V26" s="13">
        <v>0</v>
      </c>
      <c r="W26" s="13">
        <v>5366</v>
      </c>
      <c r="X26" s="13">
        <v>0</v>
      </c>
      <c r="Y26" s="13">
        <v>89528</v>
      </c>
    </row>
    <row r="27" spans="1:25" x14ac:dyDescent="0.35">
      <c r="A27" s="36" t="str">
        <f>IFERROR(VLOOKUP(C27,'LT-EN'!$A:$B,2,FALSE)," ")</f>
        <v>5.1. Land vehicles other than railway rolling stock insurance</v>
      </c>
      <c r="B27" s="13" t="s">
        <v>116</v>
      </c>
      <c r="C27" s="13" t="s">
        <v>66</v>
      </c>
      <c r="D27" s="13">
        <v>0</v>
      </c>
      <c r="E27" s="13">
        <v>0</v>
      </c>
      <c r="F27" s="13">
        <v>0</v>
      </c>
      <c r="G27" s="13">
        <v>2888</v>
      </c>
      <c r="H27" s="13">
        <v>0</v>
      </c>
      <c r="I27" s="13">
        <v>14637</v>
      </c>
      <c r="J27" s="13">
        <v>0</v>
      </c>
      <c r="K27" s="13">
        <v>0</v>
      </c>
      <c r="L27" s="13">
        <v>12165</v>
      </c>
      <c r="M27" s="13">
        <v>13106</v>
      </c>
      <c r="N27" s="13">
        <v>0</v>
      </c>
      <c r="O27" s="13">
        <v>3997</v>
      </c>
      <c r="P27" s="13">
        <v>0</v>
      </c>
      <c r="Q27" s="13">
        <v>9553</v>
      </c>
      <c r="R27" s="13">
        <v>0</v>
      </c>
      <c r="S27" s="13">
        <v>27798</v>
      </c>
      <c r="T27" s="13">
        <v>0</v>
      </c>
      <c r="U27" s="13">
        <v>0</v>
      </c>
      <c r="V27" s="13">
        <v>0</v>
      </c>
      <c r="W27" s="13">
        <v>5366</v>
      </c>
      <c r="X27" s="13">
        <v>0</v>
      </c>
      <c r="Y27" s="13">
        <v>89510</v>
      </c>
    </row>
    <row r="28" spans="1:25" x14ac:dyDescent="0.35">
      <c r="A28" s="36" t="str">
        <f>IFERROR(VLOOKUP(C28,'LT-EN'!$A:$B,2,FALSE)," ")</f>
        <v>5.1.1. Policyholders - legal persons</v>
      </c>
      <c r="B28" s="13" t="s">
        <v>117</v>
      </c>
      <c r="C28" s="13" t="s">
        <v>67</v>
      </c>
      <c r="D28" s="13">
        <v>0</v>
      </c>
      <c r="E28" s="13">
        <v>0</v>
      </c>
      <c r="F28" s="13">
        <v>0</v>
      </c>
      <c r="G28" s="13">
        <v>663</v>
      </c>
      <c r="H28" s="13">
        <v>0</v>
      </c>
      <c r="I28" s="13">
        <v>6549</v>
      </c>
      <c r="J28" s="13">
        <v>0</v>
      </c>
      <c r="K28" s="13">
        <v>0</v>
      </c>
      <c r="L28" s="13">
        <v>4106</v>
      </c>
      <c r="M28" s="13">
        <v>4922</v>
      </c>
      <c r="N28" s="13">
        <v>0</v>
      </c>
      <c r="O28" s="13">
        <v>1429</v>
      </c>
      <c r="P28" s="13">
        <v>0</v>
      </c>
      <c r="Q28" s="13">
        <v>4384</v>
      </c>
      <c r="R28" s="13">
        <v>0</v>
      </c>
      <c r="S28" s="13">
        <v>12245</v>
      </c>
      <c r="T28" s="13">
        <v>0</v>
      </c>
      <c r="U28" s="13">
        <v>0</v>
      </c>
      <c r="V28" s="13">
        <v>0</v>
      </c>
      <c r="W28" s="13">
        <v>634</v>
      </c>
      <c r="X28" s="13">
        <v>0</v>
      </c>
      <c r="Y28" s="13">
        <v>34932</v>
      </c>
    </row>
    <row r="29" spans="1:25" x14ac:dyDescent="0.35">
      <c r="A29" s="36" t="str">
        <f>IFERROR(VLOOKUP(C29,'LT-EN'!$A:$B,2,FALSE)," ")</f>
        <v>5.1.2. Policyholders - natural persons</v>
      </c>
      <c r="B29" s="13" t="s">
        <v>118</v>
      </c>
      <c r="C29" s="13" t="s">
        <v>68</v>
      </c>
      <c r="D29" s="13">
        <v>0</v>
      </c>
      <c r="E29" s="13">
        <v>0</v>
      </c>
      <c r="F29" s="13">
        <v>0</v>
      </c>
      <c r="G29" s="13">
        <v>2225</v>
      </c>
      <c r="H29" s="13">
        <v>0</v>
      </c>
      <c r="I29" s="13">
        <v>8088</v>
      </c>
      <c r="J29" s="13">
        <v>0</v>
      </c>
      <c r="K29" s="13">
        <v>0</v>
      </c>
      <c r="L29" s="13">
        <v>8059</v>
      </c>
      <c r="M29" s="13">
        <v>8184</v>
      </c>
      <c r="N29" s="13">
        <v>0</v>
      </c>
      <c r="O29" s="13">
        <v>2568</v>
      </c>
      <c r="P29" s="13">
        <v>0</v>
      </c>
      <c r="Q29" s="13">
        <v>5169</v>
      </c>
      <c r="R29" s="13">
        <v>0</v>
      </c>
      <c r="S29" s="13">
        <v>15553</v>
      </c>
      <c r="T29" s="13">
        <v>0</v>
      </c>
      <c r="U29" s="13">
        <v>0</v>
      </c>
      <c r="V29" s="13">
        <v>0</v>
      </c>
      <c r="W29" s="13">
        <v>4732</v>
      </c>
      <c r="X29" s="13">
        <v>0</v>
      </c>
      <c r="Y29" s="13">
        <v>54578</v>
      </c>
    </row>
    <row r="30" spans="1:25" x14ac:dyDescent="0.35">
      <c r="A30" s="36" t="str">
        <f>IFERROR(VLOOKUP(C30,'LT-EN'!$A:$B,2,FALSE)," ")</f>
        <v>5.2. Railway rolling stock insurance</v>
      </c>
      <c r="B30" s="13" t="s">
        <v>119</v>
      </c>
      <c r="C30" s="13" t="s">
        <v>69</v>
      </c>
      <c r="D30" s="13">
        <v>0</v>
      </c>
      <c r="E30" s="13">
        <v>0</v>
      </c>
      <c r="F30" s="13">
        <v>0</v>
      </c>
      <c r="G30" s="13">
        <v>0</v>
      </c>
      <c r="H30" s="13">
        <v>0</v>
      </c>
      <c r="I30" s="13">
        <v>2</v>
      </c>
      <c r="J30" s="13">
        <v>0</v>
      </c>
      <c r="K30" s="13">
        <v>0</v>
      </c>
      <c r="L30" s="13">
        <v>0</v>
      </c>
      <c r="M30" s="13">
        <v>0</v>
      </c>
      <c r="N30" s="13">
        <v>0</v>
      </c>
      <c r="O30" s="13">
        <v>0</v>
      </c>
      <c r="P30" s="13">
        <v>0</v>
      </c>
      <c r="Q30" s="13">
        <v>0</v>
      </c>
      <c r="R30" s="13">
        <v>0</v>
      </c>
      <c r="S30" s="13">
        <v>16</v>
      </c>
      <c r="T30" s="13">
        <v>0</v>
      </c>
      <c r="U30" s="13">
        <v>0</v>
      </c>
      <c r="V30" s="13">
        <v>0</v>
      </c>
      <c r="W30" s="13">
        <v>0</v>
      </c>
      <c r="X30" s="13">
        <v>0</v>
      </c>
      <c r="Y30" s="13">
        <v>18</v>
      </c>
    </row>
    <row r="31" spans="1:25" x14ac:dyDescent="0.35">
      <c r="A31" s="31" t="str">
        <f>IFERROR(VLOOKUP(C31,'LT-EN'!$A:$B,2,FALSE)," ")</f>
        <v xml:space="preserve">6. Marine, aviation and transport insurance </v>
      </c>
      <c r="B31" s="13" t="s">
        <v>120</v>
      </c>
      <c r="C31" s="31" t="s">
        <v>71</v>
      </c>
      <c r="D31" s="13">
        <v>0</v>
      </c>
      <c r="E31" s="13">
        <v>0</v>
      </c>
      <c r="F31" s="13">
        <v>0</v>
      </c>
      <c r="G31" s="13">
        <v>0</v>
      </c>
      <c r="H31" s="13">
        <v>0</v>
      </c>
      <c r="I31" s="13">
        <v>7</v>
      </c>
      <c r="J31" s="13">
        <v>0</v>
      </c>
      <c r="K31" s="13">
        <v>0</v>
      </c>
      <c r="L31" s="13">
        <v>41</v>
      </c>
      <c r="M31" s="13">
        <v>30</v>
      </c>
      <c r="N31" s="13">
        <v>0</v>
      </c>
      <c r="O31" s="13">
        <v>6</v>
      </c>
      <c r="P31" s="13">
        <v>0</v>
      </c>
      <c r="Q31" s="13">
        <v>19</v>
      </c>
      <c r="R31" s="13">
        <v>0</v>
      </c>
      <c r="S31" s="13">
        <v>24</v>
      </c>
      <c r="T31" s="13">
        <v>0</v>
      </c>
      <c r="U31" s="13">
        <v>0</v>
      </c>
      <c r="V31" s="13">
        <v>0</v>
      </c>
      <c r="W31" s="13">
        <v>0</v>
      </c>
      <c r="X31" s="13">
        <v>0</v>
      </c>
      <c r="Y31" s="13">
        <v>127</v>
      </c>
    </row>
    <row r="32" spans="1:25" x14ac:dyDescent="0.35">
      <c r="A32" s="36" t="str">
        <f>IFERROR(VLOOKUP(C32,'LT-EN'!$A:$B,2,FALSE)," ")</f>
        <v>6.1. Liability arising out of use of ships (sea and internal waters) insurance</v>
      </c>
      <c r="B32" s="13" t="s">
        <v>121</v>
      </c>
      <c r="C32" s="13" t="s">
        <v>72</v>
      </c>
      <c r="D32" s="13">
        <v>0</v>
      </c>
      <c r="E32" s="13">
        <v>0</v>
      </c>
      <c r="F32" s="13">
        <v>0</v>
      </c>
      <c r="G32" s="13">
        <v>0</v>
      </c>
      <c r="H32" s="13">
        <v>0</v>
      </c>
      <c r="I32" s="13">
        <v>0</v>
      </c>
      <c r="J32" s="13">
        <v>0</v>
      </c>
      <c r="K32" s="13">
        <v>0</v>
      </c>
      <c r="L32" s="13">
        <v>0</v>
      </c>
      <c r="M32" s="13">
        <v>0</v>
      </c>
      <c r="N32" s="13">
        <v>0</v>
      </c>
      <c r="O32" s="13">
        <v>0</v>
      </c>
      <c r="P32" s="13">
        <v>0</v>
      </c>
      <c r="Q32" s="13">
        <v>0</v>
      </c>
      <c r="R32" s="13">
        <v>0</v>
      </c>
      <c r="S32" s="13">
        <v>0</v>
      </c>
      <c r="T32" s="13">
        <v>0</v>
      </c>
      <c r="U32" s="13">
        <v>0</v>
      </c>
      <c r="V32" s="13">
        <v>0</v>
      </c>
      <c r="W32" s="13">
        <v>0</v>
      </c>
      <c r="X32" s="13">
        <v>0</v>
      </c>
      <c r="Y32" s="13">
        <v>0</v>
      </c>
    </row>
    <row r="33" spans="1:25" x14ac:dyDescent="0.35">
      <c r="A33" s="36" t="str">
        <f>IFERROR(VLOOKUP(C33,'LT-EN'!$A:$B,2,FALSE)," ")</f>
        <v>6.2. Ships (sea and internal waters) insurance</v>
      </c>
      <c r="B33" s="13" t="s">
        <v>122</v>
      </c>
      <c r="C33" s="13" t="s">
        <v>73</v>
      </c>
      <c r="D33" s="13">
        <v>0</v>
      </c>
      <c r="E33" s="13">
        <v>0</v>
      </c>
      <c r="F33" s="13">
        <v>0</v>
      </c>
      <c r="G33" s="13">
        <v>0</v>
      </c>
      <c r="H33" s="13">
        <v>0</v>
      </c>
      <c r="I33" s="13">
        <v>1</v>
      </c>
      <c r="J33" s="13">
        <v>0</v>
      </c>
      <c r="K33" s="13">
        <v>0</v>
      </c>
      <c r="L33" s="13">
        <v>0</v>
      </c>
      <c r="M33" s="13">
        <v>6</v>
      </c>
      <c r="N33" s="13">
        <v>0</v>
      </c>
      <c r="O33" s="13">
        <v>2</v>
      </c>
      <c r="P33" s="13">
        <v>0</v>
      </c>
      <c r="Q33" s="13">
        <v>1</v>
      </c>
      <c r="R33" s="13">
        <v>0</v>
      </c>
      <c r="S33" s="13">
        <v>3</v>
      </c>
      <c r="T33" s="13">
        <v>0</v>
      </c>
      <c r="U33" s="13">
        <v>0</v>
      </c>
      <c r="V33" s="13">
        <v>0</v>
      </c>
      <c r="W33" s="13">
        <v>0</v>
      </c>
      <c r="X33" s="13">
        <v>0</v>
      </c>
      <c r="Y33" s="13">
        <v>13</v>
      </c>
    </row>
    <row r="34" spans="1:25" x14ac:dyDescent="0.35">
      <c r="A34" s="36" t="str">
        <f>IFERROR(VLOOKUP(C34,'LT-EN'!$A:$B,2,FALSE)," ")</f>
        <v>6.3. Liability arising out of the use of aircraft insurance</v>
      </c>
      <c r="B34" s="13" t="s">
        <v>123</v>
      </c>
      <c r="C34" s="13" t="s">
        <v>74</v>
      </c>
      <c r="D34" s="13">
        <v>0</v>
      </c>
      <c r="E34" s="13">
        <v>0</v>
      </c>
      <c r="F34" s="13">
        <v>0</v>
      </c>
      <c r="G34" s="13">
        <v>0</v>
      </c>
      <c r="H34" s="13">
        <v>0</v>
      </c>
      <c r="I34" s="13">
        <v>0</v>
      </c>
      <c r="J34" s="13">
        <v>0</v>
      </c>
      <c r="K34" s="13">
        <v>0</v>
      </c>
      <c r="L34" s="13">
        <v>0</v>
      </c>
      <c r="M34" s="13">
        <v>0</v>
      </c>
      <c r="N34" s="13">
        <v>0</v>
      </c>
      <c r="O34" s="13">
        <v>0</v>
      </c>
      <c r="P34" s="13">
        <v>0</v>
      </c>
      <c r="Q34" s="13">
        <v>0</v>
      </c>
      <c r="R34" s="13">
        <v>0</v>
      </c>
      <c r="S34" s="13">
        <v>0</v>
      </c>
      <c r="T34" s="13">
        <v>0</v>
      </c>
      <c r="U34" s="13">
        <v>0</v>
      </c>
      <c r="V34" s="13">
        <v>0</v>
      </c>
      <c r="W34" s="13">
        <v>0</v>
      </c>
      <c r="X34" s="13">
        <v>0</v>
      </c>
      <c r="Y34" s="13">
        <v>0</v>
      </c>
    </row>
    <row r="35" spans="1:25" x14ac:dyDescent="0.35">
      <c r="A35" s="36" t="str">
        <f>IFERROR(VLOOKUP(C35,'LT-EN'!$A:$B,2,FALSE)," ")</f>
        <v>6.4. Aircraft insurance</v>
      </c>
      <c r="B35" s="13" t="s">
        <v>124</v>
      </c>
      <c r="C35" s="13" t="s">
        <v>75</v>
      </c>
      <c r="D35" s="13">
        <v>0</v>
      </c>
      <c r="E35" s="13">
        <v>0</v>
      </c>
      <c r="F35" s="13">
        <v>0</v>
      </c>
      <c r="G35" s="13">
        <v>0</v>
      </c>
      <c r="H35" s="13">
        <v>0</v>
      </c>
      <c r="I35" s="13">
        <v>0</v>
      </c>
      <c r="J35" s="13">
        <v>0</v>
      </c>
      <c r="K35" s="13">
        <v>0</v>
      </c>
      <c r="L35" s="13">
        <v>0</v>
      </c>
      <c r="M35" s="13">
        <v>0</v>
      </c>
      <c r="N35" s="13">
        <v>0</v>
      </c>
      <c r="O35" s="13">
        <v>0</v>
      </c>
      <c r="P35" s="13">
        <v>0</v>
      </c>
      <c r="Q35" s="13">
        <v>0</v>
      </c>
      <c r="R35" s="13">
        <v>0</v>
      </c>
      <c r="S35" s="13">
        <v>0</v>
      </c>
      <c r="T35" s="13">
        <v>0</v>
      </c>
      <c r="U35" s="13">
        <v>0</v>
      </c>
      <c r="V35" s="13">
        <v>0</v>
      </c>
      <c r="W35" s="13">
        <v>0</v>
      </c>
      <c r="X35" s="13">
        <v>0</v>
      </c>
      <c r="Y35" s="13">
        <v>0</v>
      </c>
    </row>
    <row r="36" spans="1:25" x14ac:dyDescent="0.35">
      <c r="A36" s="36" t="str">
        <f>IFERROR(VLOOKUP(C36,'LT-EN'!$A:$B,2,FALSE)," ")</f>
        <v>6.5. Goods in transit insurance</v>
      </c>
      <c r="B36" s="13" t="s">
        <v>125</v>
      </c>
      <c r="C36" s="13" t="s">
        <v>76</v>
      </c>
      <c r="D36" s="13">
        <v>0</v>
      </c>
      <c r="E36" s="13">
        <v>0</v>
      </c>
      <c r="F36" s="13">
        <v>0</v>
      </c>
      <c r="G36" s="13">
        <v>0</v>
      </c>
      <c r="H36" s="13">
        <v>0</v>
      </c>
      <c r="I36" s="13">
        <v>6</v>
      </c>
      <c r="J36" s="13">
        <v>0</v>
      </c>
      <c r="K36" s="13">
        <v>0</v>
      </c>
      <c r="L36" s="13">
        <v>41</v>
      </c>
      <c r="M36" s="13">
        <v>24</v>
      </c>
      <c r="N36" s="13">
        <v>0</v>
      </c>
      <c r="O36" s="13">
        <v>4</v>
      </c>
      <c r="P36" s="13">
        <v>0</v>
      </c>
      <c r="Q36" s="13">
        <v>18</v>
      </c>
      <c r="R36" s="13">
        <v>0</v>
      </c>
      <c r="S36" s="13">
        <v>21</v>
      </c>
      <c r="T36" s="13">
        <v>0</v>
      </c>
      <c r="U36" s="13">
        <v>0</v>
      </c>
      <c r="V36" s="13">
        <v>0</v>
      </c>
      <c r="W36" s="13">
        <v>0</v>
      </c>
      <c r="X36" s="13">
        <v>0</v>
      </c>
      <c r="Y36" s="13">
        <v>114</v>
      </c>
    </row>
    <row r="37" spans="1:25" x14ac:dyDescent="0.35">
      <c r="A37" s="31" t="str">
        <f>IFERROR(VLOOKUP(C37,'LT-EN'!$A:$B,2,FALSE)," ")</f>
        <v>7. Fire and other damage to property insurance</v>
      </c>
      <c r="B37" s="13" t="s">
        <v>126</v>
      </c>
      <c r="C37" s="31" t="s">
        <v>77</v>
      </c>
      <c r="D37" s="13">
        <v>0</v>
      </c>
      <c r="E37" s="13">
        <v>0</v>
      </c>
      <c r="F37" s="13">
        <v>0</v>
      </c>
      <c r="G37" s="13">
        <v>1585</v>
      </c>
      <c r="H37" s="13">
        <v>0</v>
      </c>
      <c r="I37" s="13">
        <v>5591</v>
      </c>
      <c r="J37" s="13">
        <v>0</v>
      </c>
      <c r="K37" s="13">
        <v>0</v>
      </c>
      <c r="L37" s="13">
        <v>5232</v>
      </c>
      <c r="M37" s="13">
        <v>5594</v>
      </c>
      <c r="N37" s="13">
        <v>0</v>
      </c>
      <c r="O37" s="13">
        <v>3766</v>
      </c>
      <c r="P37" s="13">
        <v>0</v>
      </c>
      <c r="Q37" s="13">
        <v>5408</v>
      </c>
      <c r="R37" s="13">
        <v>0</v>
      </c>
      <c r="S37" s="13">
        <v>38724</v>
      </c>
      <c r="T37" s="13">
        <v>0</v>
      </c>
      <c r="U37" s="13">
        <v>0</v>
      </c>
      <c r="V37" s="13">
        <v>0</v>
      </c>
      <c r="W37" s="13">
        <v>14793</v>
      </c>
      <c r="X37" s="13">
        <v>1614</v>
      </c>
      <c r="Y37" s="13">
        <v>82307</v>
      </c>
    </row>
    <row r="38" spans="1:25" x14ac:dyDescent="0.35">
      <c r="A38" s="36" t="str">
        <f>IFERROR(VLOOKUP(C38,'LT-EN'!$A:$B,2,FALSE)," ")</f>
        <v>7.1. Crop insurance</v>
      </c>
      <c r="B38" s="13" t="s">
        <v>127</v>
      </c>
      <c r="C38" s="13" t="s">
        <v>78</v>
      </c>
      <c r="D38" s="13">
        <v>0</v>
      </c>
      <c r="E38" s="13">
        <v>0</v>
      </c>
      <c r="F38" s="13">
        <v>0</v>
      </c>
      <c r="G38" s="13">
        <v>0</v>
      </c>
      <c r="H38" s="13">
        <v>0</v>
      </c>
      <c r="I38" s="13">
        <v>49</v>
      </c>
      <c r="J38" s="13">
        <v>0</v>
      </c>
      <c r="K38" s="13">
        <v>0</v>
      </c>
      <c r="L38" s="13">
        <v>4</v>
      </c>
      <c r="M38" s="13">
        <v>0</v>
      </c>
      <c r="N38" s="13">
        <v>0</v>
      </c>
      <c r="O38" s="13">
        <v>0</v>
      </c>
      <c r="P38" s="13">
        <v>0</v>
      </c>
      <c r="Q38" s="13">
        <v>0</v>
      </c>
      <c r="R38" s="13">
        <v>0</v>
      </c>
      <c r="S38" s="13">
        <v>0</v>
      </c>
      <c r="T38" s="13">
        <v>0</v>
      </c>
      <c r="U38" s="13">
        <v>0</v>
      </c>
      <c r="V38" s="13">
        <v>0</v>
      </c>
      <c r="W38" s="13">
        <v>0</v>
      </c>
      <c r="X38" s="13">
        <v>1614</v>
      </c>
      <c r="Y38" s="13">
        <v>1667</v>
      </c>
    </row>
    <row r="39" spans="1:25" x14ac:dyDescent="0.35">
      <c r="A39" s="36" t="str">
        <f>IFERROR(VLOOKUP(C39,'LT-EN'!$A:$B,2,FALSE)," ")</f>
        <v>7.2. Livestock insurance</v>
      </c>
      <c r="B39" s="13" t="s">
        <v>128</v>
      </c>
      <c r="C39" s="13" t="s">
        <v>79</v>
      </c>
      <c r="D39" s="13">
        <v>0</v>
      </c>
      <c r="E39" s="13">
        <v>0</v>
      </c>
      <c r="F39" s="13">
        <v>0</v>
      </c>
      <c r="G39" s="13">
        <v>0</v>
      </c>
      <c r="H39" s="13">
        <v>0</v>
      </c>
      <c r="I39" s="13">
        <v>64</v>
      </c>
      <c r="J39" s="13">
        <v>0</v>
      </c>
      <c r="K39" s="13">
        <v>0</v>
      </c>
      <c r="L39" s="13">
        <v>0</v>
      </c>
      <c r="M39" s="13">
        <v>36</v>
      </c>
      <c r="N39" s="13">
        <v>0</v>
      </c>
      <c r="O39" s="13">
        <v>2</v>
      </c>
      <c r="P39" s="13">
        <v>0</v>
      </c>
      <c r="Q39" s="13">
        <v>0</v>
      </c>
      <c r="R39" s="13">
        <v>0</v>
      </c>
      <c r="S39" s="13">
        <v>383</v>
      </c>
      <c r="T39" s="13">
        <v>0</v>
      </c>
      <c r="U39" s="13">
        <v>0</v>
      </c>
      <c r="V39" s="13">
        <v>0</v>
      </c>
      <c r="W39" s="13">
        <v>0</v>
      </c>
      <c r="X39" s="13">
        <v>0</v>
      </c>
      <c r="Y39" s="13">
        <v>485</v>
      </c>
    </row>
    <row r="40" spans="1:25" x14ac:dyDescent="0.35">
      <c r="A40" s="36" t="str">
        <f>IFERROR(VLOOKUP(C40,'LT-EN'!$A:$B,2,FALSE)," ")</f>
        <v>7.3. Other property insurance</v>
      </c>
      <c r="B40" s="13" t="s">
        <v>129</v>
      </c>
      <c r="C40" s="13" t="s">
        <v>80</v>
      </c>
      <c r="D40" s="13">
        <v>0</v>
      </c>
      <c r="E40" s="13">
        <v>0</v>
      </c>
      <c r="F40" s="13">
        <v>0</v>
      </c>
      <c r="G40" s="13">
        <v>1585</v>
      </c>
      <c r="H40" s="13">
        <v>0</v>
      </c>
      <c r="I40" s="13">
        <v>5478</v>
      </c>
      <c r="J40" s="13">
        <v>0</v>
      </c>
      <c r="K40" s="13">
        <v>0</v>
      </c>
      <c r="L40" s="13">
        <v>5228</v>
      </c>
      <c r="M40" s="13">
        <v>5558</v>
      </c>
      <c r="N40" s="13">
        <v>0</v>
      </c>
      <c r="O40" s="13">
        <v>3764</v>
      </c>
      <c r="P40" s="13">
        <v>0</v>
      </c>
      <c r="Q40" s="13">
        <v>5408</v>
      </c>
      <c r="R40" s="13">
        <v>0</v>
      </c>
      <c r="S40" s="13">
        <v>38341</v>
      </c>
      <c r="T40" s="13">
        <v>0</v>
      </c>
      <c r="U40" s="13">
        <v>0</v>
      </c>
      <c r="V40" s="13">
        <v>0</v>
      </c>
      <c r="W40" s="13">
        <v>14793</v>
      </c>
      <c r="X40" s="13">
        <v>0</v>
      </c>
      <c r="Y40" s="13">
        <v>80155</v>
      </c>
    </row>
    <row r="41" spans="1:25" x14ac:dyDescent="0.35">
      <c r="A41" s="36" t="str">
        <f>IFERROR(VLOOKUP(C41,'LT-EN'!$A:$B,2,FALSE)," ")</f>
        <v>7.3.1. Policyholders - legal persons</v>
      </c>
      <c r="B41" s="13" t="s">
        <v>130</v>
      </c>
      <c r="C41" s="13" t="s">
        <v>81</v>
      </c>
      <c r="D41" s="13">
        <v>0</v>
      </c>
      <c r="E41" s="13">
        <v>0</v>
      </c>
      <c r="F41" s="13">
        <v>0</v>
      </c>
      <c r="G41" s="13">
        <v>163</v>
      </c>
      <c r="H41" s="13">
        <v>0</v>
      </c>
      <c r="I41" s="13">
        <v>654</v>
      </c>
      <c r="J41" s="13">
        <v>0</v>
      </c>
      <c r="K41" s="13">
        <v>0</v>
      </c>
      <c r="L41" s="13">
        <v>1281</v>
      </c>
      <c r="M41" s="13">
        <v>375</v>
      </c>
      <c r="N41" s="13">
        <v>0</v>
      </c>
      <c r="O41" s="13">
        <v>484</v>
      </c>
      <c r="P41" s="13">
        <v>0</v>
      </c>
      <c r="Q41" s="13">
        <v>415</v>
      </c>
      <c r="R41" s="13">
        <v>0</v>
      </c>
      <c r="S41" s="13">
        <v>5966</v>
      </c>
      <c r="T41" s="13">
        <v>0</v>
      </c>
      <c r="U41" s="13">
        <v>0</v>
      </c>
      <c r="V41" s="13">
        <v>0</v>
      </c>
      <c r="W41" s="13">
        <v>9</v>
      </c>
      <c r="X41" s="13">
        <v>0</v>
      </c>
      <c r="Y41" s="13">
        <v>9347</v>
      </c>
    </row>
    <row r="42" spans="1:25" x14ac:dyDescent="0.35">
      <c r="A42" s="36" t="str">
        <f>IFERROR(VLOOKUP(C42,'LT-EN'!$A:$B,2,FALSE)," ")</f>
        <v>7.3.2. Policyholders - natural persons</v>
      </c>
      <c r="B42" s="13" t="s">
        <v>131</v>
      </c>
      <c r="C42" s="13" t="s">
        <v>82</v>
      </c>
      <c r="D42" s="13">
        <v>0</v>
      </c>
      <c r="E42" s="13">
        <v>0</v>
      </c>
      <c r="F42" s="13">
        <v>0</v>
      </c>
      <c r="G42" s="13">
        <v>1422</v>
      </c>
      <c r="H42" s="13">
        <v>0</v>
      </c>
      <c r="I42" s="13">
        <v>4824</v>
      </c>
      <c r="J42" s="13">
        <v>0</v>
      </c>
      <c r="K42" s="13">
        <v>0</v>
      </c>
      <c r="L42" s="13">
        <v>3947</v>
      </c>
      <c r="M42" s="13">
        <v>5183</v>
      </c>
      <c r="N42" s="13">
        <v>0</v>
      </c>
      <c r="O42" s="13">
        <v>3280</v>
      </c>
      <c r="P42" s="13">
        <v>0</v>
      </c>
      <c r="Q42" s="13">
        <v>4993</v>
      </c>
      <c r="R42" s="13">
        <v>0</v>
      </c>
      <c r="S42" s="13">
        <v>32375</v>
      </c>
      <c r="T42" s="13">
        <v>0</v>
      </c>
      <c r="U42" s="13">
        <v>0</v>
      </c>
      <c r="V42" s="13">
        <v>0</v>
      </c>
      <c r="W42" s="13">
        <v>14784</v>
      </c>
      <c r="X42" s="13">
        <v>0</v>
      </c>
      <c r="Y42" s="13">
        <v>70808</v>
      </c>
    </row>
    <row r="43" spans="1:25" x14ac:dyDescent="0.35">
      <c r="A43" s="31" t="str">
        <f>IFERROR(VLOOKUP(C43,'LT-EN'!$A:$B,2,FALSE)," ")</f>
        <v>8. General liability insurance</v>
      </c>
      <c r="B43" s="13" t="s">
        <v>132</v>
      </c>
      <c r="C43" s="31" t="s">
        <v>83</v>
      </c>
      <c r="D43" s="13">
        <v>0</v>
      </c>
      <c r="E43" s="13">
        <v>0</v>
      </c>
      <c r="F43" s="13">
        <v>0</v>
      </c>
      <c r="G43" s="13">
        <v>80</v>
      </c>
      <c r="H43" s="13">
        <v>0</v>
      </c>
      <c r="I43" s="13">
        <v>776</v>
      </c>
      <c r="J43" s="13">
        <v>0</v>
      </c>
      <c r="K43" s="13">
        <v>0</v>
      </c>
      <c r="L43" s="13">
        <v>766</v>
      </c>
      <c r="M43" s="13">
        <v>543</v>
      </c>
      <c r="N43" s="13">
        <v>0</v>
      </c>
      <c r="O43" s="13">
        <v>333</v>
      </c>
      <c r="P43" s="13">
        <v>0</v>
      </c>
      <c r="Q43" s="13">
        <v>269</v>
      </c>
      <c r="R43" s="13">
        <v>0</v>
      </c>
      <c r="S43" s="13">
        <v>1827</v>
      </c>
      <c r="T43" s="13">
        <v>0</v>
      </c>
      <c r="U43" s="13">
        <v>0</v>
      </c>
      <c r="V43" s="13">
        <v>0</v>
      </c>
      <c r="W43" s="13">
        <v>1015</v>
      </c>
      <c r="X43" s="13">
        <v>0</v>
      </c>
      <c r="Y43" s="13">
        <v>5609</v>
      </c>
    </row>
    <row r="44" spans="1:25" x14ac:dyDescent="0.35">
      <c r="A44" s="36" t="str">
        <f>IFERROR(VLOOKUP(C44,'LT-EN'!$A:$B,2,FALSE)," ")</f>
        <v>8.1. Compulsory liability insurance</v>
      </c>
      <c r="B44" s="13" t="s">
        <v>133</v>
      </c>
      <c r="C44" s="13" t="s">
        <v>84</v>
      </c>
      <c r="D44" s="13">
        <v>0</v>
      </c>
      <c r="E44" s="13">
        <v>0</v>
      </c>
      <c r="F44" s="13">
        <v>0</v>
      </c>
      <c r="G44" s="13">
        <v>0</v>
      </c>
      <c r="H44" s="13">
        <v>0</v>
      </c>
      <c r="I44" s="13">
        <v>5</v>
      </c>
      <c r="J44" s="13">
        <v>0</v>
      </c>
      <c r="K44" s="13">
        <v>0</v>
      </c>
      <c r="L44" s="13">
        <v>14</v>
      </c>
      <c r="M44" s="13">
        <v>6</v>
      </c>
      <c r="N44" s="13">
        <v>0</v>
      </c>
      <c r="O44" s="13">
        <v>5</v>
      </c>
      <c r="P44" s="13">
        <v>0</v>
      </c>
      <c r="Q44" s="13">
        <v>5</v>
      </c>
      <c r="R44" s="13">
        <v>0</v>
      </c>
      <c r="S44" s="13">
        <v>15</v>
      </c>
      <c r="T44" s="13">
        <v>0</v>
      </c>
      <c r="U44" s="13">
        <v>0</v>
      </c>
      <c r="V44" s="13">
        <v>0</v>
      </c>
      <c r="W44" s="13">
        <v>0</v>
      </c>
      <c r="X44" s="13">
        <v>0</v>
      </c>
      <c r="Y44" s="13">
        <v>50</v>
      </c>
    </row>
    <row r="45" spans="1:25" x14ac:dyDescent="0.35">
      <c r="A45" s="36" t="str">
        <f>IFERROR(VLOOKUP(C45,'LT-EN'!$A:$B,2,FALSE)," ")</f>
        <v>8.2. Other</v>
      </c>
      <c r="B45" s="13" t="s">
        <v>134</v>
      </c>
      <c r="C45" s="13" t="s">
        <v>85</v>
      </c>
      <c r="D45" s="13">
        <v>0</v>
      </c>
      <c r="E45" s="13">
        <v>0</v>
      </c>
      <c r="F45" s="13">
        <v>0</v>
      </c>
      <c r="G45" s="13">
        <v>80</v>
      </c>
      <c r="H45" s="13">
        <v>0</v>
      </c>
      <c r="I45" s="13">
        <v>771</v>
      </c>
      <c r="J45" s="13">
        <v>0</v>
      </c>
      <c r="K45" s="13">
        <v>0</v>
      </c>
      <c r="L45" s="13">
        <v>752</v>
      </c>
      <c r="M45" s="13">
        <v>537</v>
      </c>
      <c r="N45" s="13">
        <v>0</v>
      </c>
      <c r="O45" s="13">
        <v>328</v>
      </c>
      <c r="P45" s="13">
        <v>0</v>
      </c>
      <c r="Q45" s="13">
        <v>264</v>
      </c>
      <c r="R45" s="13">
        <v>0</v>
      </c>
      <c r="S45" s="13">
        <v>1812</v>
      </c>
      <c r="T45" s="13">
        <v>0</v>
      </c>
      <c r="U45" s="13">
        <v>0</v>
      </c>
      <c r="V45" s="13">
        <v>0</v>
      </c>
      <c r="W45" s="13">
        <v>1015</v>
      </c>
      <c r="X45" s="13">
        <v>0</v>
      </c>
      <c r="Y45" s="13">
        <v>5559</v>
      </c>
    </row>
    <row r="46" spans="1:25" x14ac:dyDescent="0.35">
      <c r="A46" s="36" t="str">
        <f>IFERROR(VLOOKUP(C46,'LT-EN'!$A:$B,2,FALSE)," ")</f>
        <v>8.2.1. Policyholders - legal persons</v>
      </c>
      <c r="B46" s="13" t="s">
        <v>135</v>
      </c>
      <c r="C46" s="13" t="s">
        <v>86</v>
      </c>
      <c r="D46" s="13">
        <v>0</v>
      </c>
      <c r="E46" s="13">
        <v>0</v>
      </c>
      <c r="F46" s="13">
        <v>0</v>
      </c>
      <c r="G46" s="13">
        <v>28</v>
      </c>
      <c r="H46" s="13">
        <v>0</v>
      </c>
      <c r="I46" s="13">
        <v>443</v>
      </c>
      <c r="J46" s="13">
        <v>0</v>
      </c>
      <c r="K46" s="13">
        <v>0</v>
      </c>
      <c r="L46" s="13">
        <v>484</v>
      </c>
      <c r="M46" s="13">
        <v>229</v>
      </c>
      <c r="N46" s="13">
        <v>0</v>
      </c>
      <c r="O46" s="13">
        <v>113</v>
      </c>
      <c r="P46" s="13">
        <v>0</v>
      </c>
      <c r="Q46" s="13">
        <v>152</v>
      </c>
      <c r="R46" s="13">
        <v>0</v>
      </c>
      <c r="S46" s="13">
        <v>373</v>
      </c>
      <c r="T46" s="13">
        <v>0</v>
      </c>
      <c r="U46" s="13">
        <v>0</v>
      </c>
      <c r="V46" s="13">
        <v>0</v>
      </c>
      <c r="W46" s="13">
        <v>0</v>
      </c>
      <c r="X46" s="13">
        <v>0</v>
      </c>
      <c r="Y46" s="13">
        <v>1822</v>
      </c>
    </row>
    <row r="47" spans="1:25" x14ac:dyDescent="0.35">
      <c r="A47" s="36" t="str">
        <f>IFERROR(VLOOKUP(C47,'LT-EN'!$A:$B,2,FALSE)," ")</f>
        <v>8.2.2. Policyholders - natural persons</v>
      </c>
      <c r="B47" s="13" t="s">
        <v>136</v>
      </c>
      <c r="C47" s="13" t="s">
        <v>87</v>
      </c>
      <c r="D47" s="13">
        <v>0</v>
      </c>
      <c r="E47" s="13">
        <v>0</v>
      </c>
      <c r="F47" s="13">
        <v>0</v>
      </c>
      <c r="G47" s="13">
        <v>52</v>
      </c>
      <c r="H47" s="13">
        <v>0</v>
      </c>
      <c r="I47" s="13">
        <v>328</v>
      </c>
      <c r="J47" s="13">
        <v>0</v>
      </c>
      <c r="K47" s="13">
        <v>0</v>
      </c>
      <c r="L47" s="13">
        <v>268</v>
      </c>
      <c r="M47" s="13">
        <v>308</v>
      </c>
      <c r="N47" s="13">
        <v>0</v>
      </c>
      <c r="O47" s="13">
        <v>215</v>
      </c>
      <c r="P47" s="13">
        <v>0</v>
      </c>
      <c r="Q47" s="13">
        <v>112</v>
      </c>
      <c r="R47" s="13">
        <v>0</v>
      </c>
      <c r="S47" s="13">
        <v>1439</v>
      </c>
      <c r="T47" s="13">
        <v>0</v>
      </c>
      <c r="U47" s="13">
        <v>0</v>
      </c>
      <c r="V47" s="13">
        <v>0</v>
      </c>
      <c r="W47" s="13">
        <v>1015</v>
      </c>
      <c r="X47" s="13">
        <v>0</v>
      </c>
      <c r="Y47" s="13">
        <v>3737</v>
      </c>
    </row>
    <row r="48" spans="1:25" x14ac:dyDescent="0.35">
      <c r="A48" s="31" t="str">
        <f>IFERROR(VLOOKUP(C48,'LT-EN'!$A:$B,2,FALSE)," ")</f>
        <v>9. Credit and suretyship insurance</v>
      </c>
      <c r="B48" s="13" t="s">
        <v>137</v>
      </c>
      <c r="C48" s="31" t="s">
        <v>88</v>
      </c>
      <c r="D48" s="13">
        <v>0</v>
      </c>
      <c r="E48" s="13">
        <v>0</v>
      </c>
      <c r="F48" s="13">
        <v>0</v>
      </c>
      <c r="G48" s="13">
        <v>0</v>
      </c>
      <c r="H48" s="13">
        <v>0</v>
      </c>
      <c r="I48" s="13">
        <v>22</v>
      </c>
      <c r="J48" s="13">
        <v>188</v>
      </c>
      <c r="K48" s="13">
        <v>0</v>
      </c>
      <c r="L48" s="13">
        <v>19</v>
      </c>
      <c r="M48" s="13">
        <v>5</v>
      </c>
      <c r="N48" s="13">
        <v>0</v>
      </c>
      <c r="O48" s="13">
        <v>3</v>
      </c>
      <c r="P48" s="13">
        <v>0</v>
      </c>
      <c r="Q48" s="13">
        <v>0</v>
      </c>
      <c r="R48" s="13">
        <v>0</v>
      </c>
      <c r="S48" s="13">
        <v>9</v>
      </c>
      <c r="T48" s="13">
        <v>0</v>
      </c>
      <c r="U48" s="13">
        <v>0</v>
      </c>
      <c r="V48" s="13">
        <v>0</v>
      </c>
      <c r="W48" s="13">
        <v>0</v>
      </c>
      <c r="X48" s="13">
        <v>0</v>
      </c>
      <c r="Y48" s="13">
        <v>246</v>
      </c>
    </row>
    <row r="49" spans="1:25" x14ac:dyDescent="0.35">
      <c r="A49" s="36" t="str">
        <f>IFERROR(VLOOKUP(C49,'LT-EN'!$A:$B,2,FALSE)," ")</f>
        <v>9.1. Credit insurance</v>
      </c>
      <c r="B49" s="13" t="s">
        <v>138</v>
      </c>
      <c r="C49" s="13" t="s">
        <v>89</v>
      </c>
      <c r="D49" s="13">
        <v>0</v>
      </c>
      <c r="E49" s="13">
        <v>0</v>
      </c>
      <c r="F49" s="13">
        <v>0</v>
      </c>
      <c r="G49" s="13">
        <v>0</v>
      </c>
      <c r="H49" s="13">
        <v>0</v>
      </c>
      <c r="I49" s="13">
        <v>0</v>
      </c>
      <c r="J49" s="13">
        <v>188</v>
      </c>
      <c r="K49" s="13">
        <v>0</v>
      </c>
      <c r="L49" s="13">
        <v>0</v>
      </c>
      <c r="M49" s="13">
        <v>0</v>
      </c>
      <c r="N49" s="13">
        <v>0</v>
      </c>
      <c r="O49" s="13">
        <v>0</v>
      </c>
      <c r="P49" s="13">
        <v>0</v>
      </c>
      <c r="Q49" s="13">
        <v>0</v>
      </c>
      <c r="R49" s="13">
        <v>0</v>
      </c>
      <c r="S49" s="13">
        <v>0</v>
      </c>
      <c r="T49" s="13">
        <v>0</v>
      </c>
      <c r="U49" s="13">
        <v>0</v>
      </c>
      <c r="V49" s="13">
        <v>0</v>
      </c>
      <c r="W49" s="13">
        <v>0</v>
      </c>
      <c r="X49" s="13">
        <v>0</v>
      </c>
      <c r="Y49" s="13">
        <v>188</v>
      </c>
    </row>
    <row r="50" spans="1:25" x14ac:dyDescent="0.35">
      <c r="A50" s="36" t="str">
        <f>IFERROR(VLOOKUP(C50,'LT-EN'!$A:$B,2,FALSE)," ")</f>
        <v>9.2. Suretyship insurance</v>
      </c>
      <c r="B50" s="13" t="s">
        <v>139</v>
      </c>
      <c r="C50" s="13" t="s">
        <v>90</v>
      </c>
      <c r="D50" s="13">
        <v>0</v>
      </c>
      <c r="E50" s="13">
        <v>0</v>
      </c>
      <c r="F50" s="13">
        <v>0</v>
      </c>
      <c r="G50" s="13">
        <v>0</v>
      </c>
      <c r="H50" s="13">
        <v>0</v>
      </c>
      <c r="I50" s="13">
        <v>22</v>
      </c>
      <c r="J50" s="13">
        <v>0</v>
      </c>
      <c r="K50" s="13">
        <v>0</v>
      </c>
      <c r="L50" s="13">
        <v>19</v>
      </c>
      <c r="M50" s="13">
        <v>5</v>
      </c>
      <c r="N50" s="13">
        <v>0</v>
      </c>
      <c r="O50" s="13">
        <v>3</v>
      </c>
      <c r="P50" s="13">
        <v>0</v>
      </c>
      <c r="Q50" s="13">
        <v>0</v>
      </c>
      <c r="R50" s="13">
        <v>0</v>
      </c>
      <c r="S50" s="13">
        <v>9</v>
      </c>
      <c r="T50" s="13">
        <v>0</v>
      </c>
      <c r="U50" s="13">
        <v>0</v>
      </c>
      <c r="V50" s="13">
        <v>0</v>
      </c>
      <c r="W50" s="13">
        <v>0</v>
      </c>
      <c r="X50" s="13">
        <v>0</v>
      </c>
      <c r="Y50" s="13">
        <v>58</v>
      </c>
    </row>
    <row r="51" spans="1:25" x14ac:dyDescent="0.35">
      <c r="A51" s="36" t="str">
        <f>IFERROR(VLOOKUP(C51,'LT-EN'!$A:$B,2,FALSE)," ")</f>
        <v>9.2.1 Insurance of liability performing customs procedures</v>
      </c>
      <c r="B51" s="13" t="s">
        <v>140</v>
      </c>
      <c r="C51" s="13" t="s">
        <v>91</v>
      </c>
      <c r="D51" s="13">
        <v>0</v>
      </c>
      <c r="E51" s="13">
        <v>0</v>
      </c>
      <c r="F51" s="13">
        <v>0</v>
      </c>
      <c r="G51" s="13">
        <v>0</v>
      </c>
      <c r="H51" s="13">
        <v>0</v>
      </c>
      <c r="I51" s="13">
        <v>5</v>
      </c>
      <c r="J51" s="13">
        <v>0</v>
      </c>
      <c r="K51" s="13">
        <v>0</v>
      </c>
      <c r="L51" s="13">
        <v>0</v>
      </c>
      <c r="M51" s="13">
        <v>0</v>
      </c>
      <c r="N51" s="13">
        <v>0</v>
      </c>
      <c r="O51" s="13">
        <v>0</v>
      </c>
      <c r="P51" s="13">
        <v>0</v>
      </c>
      <c r="Q51" s="13">
        <v>0</v>
      </c>
      <c r="R51" s="13">
        <v>0</v>
      </c>
      <c r="S51" s="13">
        <v>0</v>
      </c>
      <c r="T51" s="13">
        <v>0</v>
      </c>
      <c r="U51" s="13">
        <v>0</v>
      </c>
      <c r="V51" s="13">
        <v>0</v>
      </c>
      <c r="W51" s="13">
        <v>0</v>
      </c>
      <c r="X51" s="13">
        <v>0</v>
      </c>
      <c r="Y51" s="13">
        <v>5</v>
      </c>
    </row>
    <row r="52" spans="1:25" x14ac:dyDescent="0.35">
      <c r="A52" s="36" t="str">
        <f>IFERROR(VLOOKUP(C52,'LT-EN'!$A:$B,2,FALSE)," ")</f>
        <v>9.2.2. Other suretyship insurance</v>
      </c>
      <c r="B52" s="13" t="s">
        <v>141</v>
      </c>
      <c r="C52" s="13" t="s">
        <v>92</v>
      </c>
      <c r="D52" s="13">
        <v>0</v>
      </c>
      <c r="E52" s="13">
        <v>0</v>
      </c>
      <c r="F52" s="13">
        <v>0</v>
      </c>
      <c r="G52" s="13">
        <v>0</v>
      </c>
      <c r="H52" s="13">
        <v>0</v>
      </c>
      <c r="I52" s="13">
        <v>17</v>
      </c>
      <c r="J52" s="13">
        <v>0</v>
      </c>
      <c r="K52" s="13">
        <v>0</v>
      </c>
      <c r="L52" s="13">
        <v>19</v>
      </c>
      <c r="M52" s="13">
        <v>5</v>
      </c>
      <c r="N52" s="13">
        <v>0</v>
      </c>
      <c r="O52" s="13">
        <v>3</v>
      </c>
      <c r="P52" s="13">
        <v>0</v>
      </c>
      <c r="Q52" s="13">
        <v>0</v>
      </c>
      <c r="R52" s="13">
        <v>0</v>
      </c>
      <c r="S52" s="13">
        <v>9</v>
      </c>
      <c r="T52" s="13">
        <v>0</v>
      </c>
      <c r="U52" s="13">
        <v>0</v>
      </c>
      <c r="V52" s="13">
        <v>0</v>
      </c>
      <c r="W52" s="13">
        <v>0</v>
      </c>
      <c r="X52" s="13">
        <v>0</v>
      </c>
      <c r="Y52" s="13">
        <v>53</v>
      </c>
    </row>
    <row r="53" spans="1:25" x14ac:dyDescent="0.35">
      <c r="A53" s="31" t="str">
        <f>IFERROR(VLOOKUP(C53,'LT-EN'!$A:$B,2,FALSE)," ")</f>
        <v>10. Legal  expenses insurance</v>
      </c>
      <c r="B53" s="13" t="s">
        <v>142</v>
      </c>
      <c r="C53" s="31" t="s">
        <v>37</v>
      </c>
      <c r="D53" s="13">
        <v>0</v>
      </c>
      <c r="E53" s="13">
        <v>0</v>
      </c>
      <c r="F53" s="13">
        <v>0</v>
      </c>
      <c r="G53" s="13">
        <v>0</v>
      </c>
      <c r="H53" s="13">
        <v>0</v>
      </c>
      <c r="I53" s="13">
        <v>0</v>
      </c>
      <c r="J53" s="13">
        <v>0</v>
      </c>
      <c r="K53" s="13">
        <v>0</v>
      </c>
      <c r="L53" s="13">
        <v>0</v>
      </c>
      <c r="M53" s="13">
        <v>0</v>
      </c>
      <c r="N53" s="13">
        <v>0</v>
      </c>
      <c r="O53" s="13">
        <v>0</v>
      </c>
      <c r="P53" s="13">
        <v>0</v>
      </c>
      <c r="Q53" s="13">
        <v>0</v>
      </c>
      <c r="R53" s="13">
        <v>0</v>
      </c>
      <c r="S53" s="13">
        <v>0</v>
      </c>
      <c r="T53" s="13">
        <v>0</v>
      </c>
      <c r="U53" s="13">
        <v>0</v>
      </c>
      <c r="V53" s="13">
        <v>0</v>
      </c>
      <c r="W53" s="13">
        <v>0</v>
      </c>
      <c r="X53" s="13">
        <v>0</v>
      </c>
      <c r="Y53" s="13">
        <v>0</v>
      </c>
    </row>
    <row r="54" spans="1:25" x14ac:dyDescent="0.35">
      <c r="A54" s="31" t="str">
        <f>IFERROR(VLOOKUP(C54,'LT-EN'!$A:$B,2,FALSE)," ")</f>
        <v>11. Assistance</v>
      </c>
      <c r="B54" s="13" t="s">
        <v>143</v>
      </c>
      <c r="C54" s="31" t="s">
        <v>38</v>
      </c>
      <c r="D54" s="13">
        <v>0</v>
      </c>
      <c r="E54" s="13">
        <v>0</v>
      </c>
      <c r="F54" s="13">
        <v>0</v>
      </c>
      <c r="G54" s="13">
        <v>98</v>
      </c>
      <c r="H54" s="13">
        <v>0</v>
      </c>
      <c r="I54" s="13">
        <v>7511</v>
      </c>
      <c r="J54" s="13">
        <v>0</v>
      </c>
      <c r="K54" s="13">
        <v>0</v>
      </c>
      <c r="L54" s="13">
        <v>27</v>
      </c>
      <c r="M54" s="13">
        <v>29</v>
      </c>
      <c r="N54" s="13">
        <v>0</v>
      </c>
      <c r="O54" s="13">
        <v>197</v>
      </c>
      <c r="P54" s="13">
        <v>0</v>
      </c>
      <c r="Q54" s="13">
        <v>0</v>
      </c>
      <c r="R54" s="13">
        <v>0</v>
      </c>
      <c r="S54" s="13">
        <v>0</v>
      </c>
      <c r="T54" s="13">
        <v>0</v>
      </c>
      <c r="U54" s="13">
        <v>0</v>
      </c>
      <c r="V54" s="13">
        <v>0</v>
      </c>
      <c r="W54" s="13">
        <v>0</v>
      </c>
      <c r="X54" s="13">
        <v>0</v>
      </c>
      <c r="Y54" s="13">
        <v>7862</v>
      </c>
    </row>
    <row r="55" spans="1:25" x14ac:dyDescent="0.35">
      <c r="A55" s="31" t="str">
        <f>IFERROR(VLOOKUP(C55,'LT-EN'!$A:$B,2,FALSE)," ")</f>
        <v>12. Miscellaneous financial loss</v>
      </c>
      <c r="B55" s="13" t="s">
        <v>144</v>
      </c>
      <c r="C55" s="31" t="s">
        <v>39</v>
      </c>
      <c r="D55" s="13">
        <v>0</v>
      </c>
      <c r="E55" s="13">
        <v>0</v>
      </c>
      <c r="F55" s="13">
        <v>0</v>
      </c>
      <c r="G55" s="13">
        <v>10</v>
      </c>
      <c r="H55" s="13">
        <v>0</v>
      </c>
      <c r="I55" s="13">
        <v>0</v>
      </c>
      <c r="J55" s="13">
        <v>0</v>
      </c>
      <c r="K55" s="13">
        <v>0</v>
      </c>
      <c r="L55" s="13">
        <v>1206</v>
      </c>
      <c r="M55" s="13">
        <v>0</v>
      </c>
      <c r="N55" s="13">
        <v>0</v>
      </c>
      <c r="O55" s="13">
        <v>33</v>
      </c>
      <c r="P55" s="13">
        <v>0</v>
      </c>
      <c r="Q55" s="13">
        <v>15</v>
      </c>
      <c r="R55" s="13">
        <v>0</v>
      </c>
      <c r="S55" s="13">
        <v>0</v>
      </c>
      <c r="T55" s="13">
        <v>0</v>
      </c>
      <c r="U55" s="13">
        <v>0</v>
      </c>
      <c r="V55" s="13">
        <v>0</v>
      </c>
      <c r="W55" s="13">
        <v>3262</v>
      </c>
      <c r="X55" s="13">
        <v>0</v>
      </c>
      <c r="Y55" s="13">
        <v>4526</v>
      </c>
    </row>
    <row r="56" spans="1:25" x14ac:dyDescent="0.35">
      <c r="A56" s="31" t="str">
        <f>IFERROR(VLOOKUP(C56,'LT-EN'!$A:$B,2,FALSE)," ")</f>
        <v>LIFE ASSURANCE</v>
      </c>
      <c r="B56" s="13" t="s">
        <v>145</v>
      </c>
      <c r="C56" s="31" t="s">
        <v>93</v>
      </c>
      <c r="D56" s="13">
        <v>9543</v>
      </c>
      <c r="E56" s="13">
        <v>6508</v>
      </c>
      <c r="F56" s="13">
        <v>0</v>
      </c>
      <c r="G56" s="13">
        <v>0</v>
      </c>
      <c r="H56" s="13">
        <v>0</v>
      </c>
      <c r="I56" s="13">
        <v>0</v>
      </c>
      <c r="J56" s="13">
        <v>0</v>
      </c>
      <c r="K56" s="13">
        <v>19910</v>
      </c>
      <c r="L56" s="13">
        <v>0</v>
      </c>
      <c r="M56" s="13">
        <v>0</v>
      </c>
      <c r="N56" s="13">
        <v>4824</v>
      </c>
      <c r="O56" s="13">
        <v>0</v>
      </c>
      <c r="P56" s="13">
        <v>0</v>
      </c>
      <c r="Q56" s="13">
        <v>0</v>
      </c>
      <c r="R56" s="13">
        <v>0</v>
      </c>
      <c r="S56" s="13">
        <v>0</v>
      </c>
      <c r="T56" s="13">
        <v>4979</v>
      </c>
      <c r="U56" s="13">
        <v>12522</v>
      </c>
      <c r="V56" s="13">
        <v>10050</v>
      </c>
      <c r="W56" s="13">
        <v>0</v>
      </c>
      <c r="X56" s="13">
        <v>0</v>
      </c>
      <c r="Y56" s="13">
        <v>68336</v>
      </c>
    </row>
    <row r="57" spans="1:25" x14ac:dyDescent="0.35">
      <c r="A57" s="31" t="str">
        <f>IFERROR(VLOOKUP(C57,'LT-EN'!$A:$B,2,FALSE)," ")</f>
        <v>1. Health insurance</v>
      </c>
      <c r="B57" s="13" t="s">
        <v>146</v>
      </c>
      <c r="C57" s="31" t="s">
        <v>30</v>
      </c>
      <c r="D57" s="13">
        <v>0</v>
      </c>
      <c r="E57" s="13">
        <v>0</v>
      </c>
      <c r="F57" s="13">
        <v>0</v>
      </c>
      <c r="G57" s="13">
        <v>0</v>
      </c>
      <c r="H57" s="13">
        <v>0</v>
      </c>
      <c r="I57" s="13">
        <v>0</v>
      </c>
      <c r="J57" s="13">
        <v>0</v>
      </c>
      <c r="K57" s="13">
        <v>21</v>
      </c>
      <c r="L57" s="13">
        <v>0</v>
      </c>
      <c r="M57" s="13">
        <v>0</v>
      </c>
      <c r="N57" s="13">
        <v>1005</v>
      </c>
      <c r="O57" s="13">
        <v>0</v>
      </c>
      <c r="P57" s="13">
        <v>0</v>
      </c>
      <c r="Q57" s="13">
        <v>0</v>
      </c>
      <c r="R57" s="13">
        <v>0</v>
      </c>
      <c r="S57" s="13">
        <v>0</v>
      </c>
      <c r="T57" s="13">
        <v>0</v>
      </c>
      <c r="U57" s="13">
        <v>0</v>
      </c>
      <c r="V57" s="13">
        <v>0</v>
      </c>
      <c r="W57" s="13">
        <v>0</v>
      </c>
      <c r="X57" s="13">
        <v>0</v>
      </c>
      <c r="Y57" s="13">
        <v>1026</v>
      </c>
    </row>
    <row r="58" spans="1:25" x14ac:dyDescent="0.35">
      <c r="A58" s="31" t="str">
        <f>IFERROR(VLOOKUP(C58,'LT-EN'!$A:$B,2,FALSE)," ")</f>
        <v>2. Insurance with profit participation</v>
      </c>
      <c r="B58" s="13" t="s">
        <v>147</v>
      </c>
      <c r="C58" s="31" t="s">
        <v>40</v>
      </c>
      <c r="D58" s="13">
        <v>0</v>
      </c>
      <c r="E58" s="13">
        <v>343</v>
      </c>
      <c r="F58" s="13">
        <v>0</v>
      </c>
      <c r="G58" s="13">
        <v>0</v>
      </c>
      <c r="H58" s="13">
        <v>0</v>
      </c>
      <c r="I58" s="13">
        <v>0</v>
      </c>
      <c r="J58" s="13">
        <v>0</v>
      </c>
      <c r="K58" s="13">
        <v>4497</v>
      </c>
      <c r="L58" s="13">
        <v>0</v>
      </c>
      <c r="M58" s="13">
        <v>0</v>
      </c>
      <c r="N58" s="13">
        <v>1766</v>
      </c>
      <c r="O58" s="13">
        <v>0</v>
      </c>
      <c r="P58" s="13">
        <v>0</v>
      </c>
      <c r="Q58" s="13">
        <v>0</v>
      </c>
      <c r="R58" s="13">
        <v>0</v>
      </c>
      <c r="S58" s="13">
        <v>0</v>
      </c>
      <c r="T58" s="13">
        <v>1264</v>
      </c>
      <c r="U58" s="13">
        <v>2579</v>
      </c>
      <c r="V58" s="13">
        <v>235</v>
      </c>
      <c r="W58" s="13">
        <v>0</v>
      </c>
      <c r="X58" s="13">
        <v>0</v>
      </c>
      <c r="Y58" s="13">
        <v>10684</v>
      </c>
    </row>
    <row r="59" spans="1:25" x14ac:dyDescent="0.35">
      <c r="A59" s="36" t="str">
        <f>IFERROR(VLOOKUP(C59,'LT-EN'!$A:$B,2,FALSE)," ")</f>
        <v>2.1. Insurance in case of survival</v>
      </c>
      <c r="B59" s="13" t="s">
        <v>148</v>
      </c>
      <c r="C59" s="13" t="s">
        <v>43</v>
      </c>
      <c r="D59" s="13">
        <v>0</v>
      </c>
      <c r="E59" s="13">
        <v>257</v>
      </c>
      <c r="F59" s="13">
        <v>0</v>
      </c>
      <c r="G59" s="13">
        <v>0</v>
      </c>
      <c r="H59" s="13">
        <v>0</v>
      </c>
      <c r="I59" s="13">
        <v>0</v>
      </c>
      <c r="J59" s="13">
        <v>0</v>
      </c>
      <c r="K59" s="13">
        <v>4497</v>
      </c>
      <c r="L59" s="13">
        <v>0</v>
      </c>
      <c r="M59" s="13">
        <v>0</v>
      </c>
      <c r="N59" s="13">
        <v>1049</v>
      </c>
      <c r="O59" s="13">
        <v>0</v>
      </c>
      <c r="P59" s="13">
        <v>0</v>
      </c>
      <c r="Q59" s="13">
        <v>0</v>
      </c>
      <c r="R59" s="13">
        <v>0</v>
      </c>
      <c r="S59" s="13">
        <v>0</v>
      </c>
      <c r="T59" s="13">
        <v>1264</v>
      </c>
      <c r="U59" s="13">
        <v>64</v>
      </c>
      <c r="V59" s="13">
        <v>231</v>
      </c>
      <c r="W59" s="13">
        <v>0</v>
      </c>
      <c r="X59" s="13">
        <v>0</v>
      </c>
      <c r="Y59" s="13">
        <v>7362</v>
      </c>
    </row>
    <row r="60" spans="1:25" x14ac:dyDescent="0.35">
      <c r="A60" s="36" t="str">
        <f>IFERROR(VLOOKUP(C60,'LT-EN'!$A:$B,2,FALSE)," ")</f>
        <v>2.2. Annuities</v>
      </c>
      <c r="B60" s="13" t="s">
        <v>149</v>
      </c>
      <c r="C60" s="13" t="s">
        <v>44</v>
      </c>
      <c r="D60" s="13">
        <v>0</v>
      </c>
      <c r="E60" s="13">
        <v>86</v>
      </c>
      <c r="F60" s="13">
        <v>0</v>
      </c>
      <c r="G60" s="13">
        <v>0</v>
      </c>
      <c r="H60" s="13">
        <v>0</v>
      </c>
      <c r="I60" s="13">
        <v>0</v>
      </c>
      <c r="J60" s="13">
        <v>0</v>
      </c>
      <c r="K60" s="13">
        <v>0</v>
      </c>
      <c r="L60" s="13">
        <v>0</v>
      </c>
      <c r="M60" s="13">
        <v>0</v>
      </c>
      <c r="N60" s="13">
        <v>717</v>
      </c>
      <c r="O60" s="13">
        <v>0</v>
      </c>
      <c r="P60" s="13">
        <v>0</v>
      </c>
      <c r="Q60" s="13">
        <v>0</v>
      </c>
      <c r="R60" s="13">
        <v>0</v>
      </c>
      <c r="S60" s="13">
        <v>0</v>
      </c>
      <c r="T60" s="13">
        <v>0</v>
      </c>
      <c r="U60" s="13">
        <v>2515</v>
      </c>
      <c r="V60" s="13">
        <v>0</v>
      </c>
      <c r="W60" s="13">
        <v>0</v>
      </c>
      <c r="X60" s="13">
        <v>0</v>
      </c>
      <c r="Y60" s="13">
        <v>3318</v>
      </c>
    </row>
    <row r="61" spans="1:25" x14ac:dyDescent="0.35">
      <c r="A61" s="36" t="str">
        <f>IFERROR(VLOOKUP(C61,'LT-EN'!$A:$B,2,FALSE)," ")</f>
        <v>2.3.Insurance in case of death</v>
      </c>
      <c r="B61" s="13" t="s">
        <v>150</v>
      </c>
      <c r="C61" s="13" t="s">
        <v>46</v>
      </c>
      <c r="D61" s="13">
        <v>0</v>
      </c>
      <c r="E61" s="13">
        <v>0</v>
      </c>
      <c r="F61" s="13">
        <v>0</v>
      </c>
      <c r="G61" s="13">
        <v>0</v>
      </c>
      <c r="H61" s="13">
        <v>0</v>
      </c>
      <c r="I61" s="13">
        <v>0</v>
      </c>
      <c r="J61" s="13">
        <v>0</v>
      </c>
      <c r="K61" s="13">
        <v>0</v>
      </c>
      <c r="L61" s="13">
        <v>0</v>
      </c>
      <c r="M61" s="13">
        <v>0</v>
      </c>
      <c r="N61" s="13">
        <v>0</v>
      </c>
      <c r="O61" s="13">
        <v>0</v>
      </c>
      <c r="P61" s="13">
        <v>0</v>
      </c>
      <c r="Q61" s="13">
        <v>0</v>
      </c>
      <c r="R61" s="13">
        <v>0</v>
      </c>
      <c r="S61" s="13">
        <v>0</v>
      </c>
      <c r="T61" s="13">
        <v>0</v>
      </c>
      <c r="U61" s="13">
        <v>0</v>
      </c>
      <c r="V61" s="13">
        <v>0</v>
      </c>
      <c r="W61" s="13">
        <v>0</v>
      </c>
      <c r="X61" s="13">
        <v>0</v>
      </c>
      <c r="Y61" s="13">
        <v>0</v>
      </c>
    </row>
    <row r="62" spans="1:25" x14ac:dyDescent="0.35">
      <c r="A62" s="36" t="str">
        <f>IFERROR(VLOOKUP(C62,'LT-EN'!$A:$B,2,FALSE)," ")</f>
        <v>2.4. Other insurance with profit participation</v>
      </c>
      <c r="B62" s="13" t="s">
        <v>151</v>
      </c>
      <c r="C62" s="13" t="s">
        <v>47</v>
      </c>
      <c r="D62" s="13">
        <v>0</v>
      </c>
      <c r="E62" s="13">
        <v>0</v>
      </c>
      <c r="F62" s="13">
        <v>0</v>
      </c>
      <c r="G62" s="13">
        <v>0</v>
      </c>
      <c r="H62" s="13">
        <v>0</v>
      </c>
      <c r="I62" s="13">
        <v>0</v>
      </c>
      <c r="J62" s="13">
        <v>0</v>
      </c>
      <c r="K62" s="13">
        <v>0</v>
      </c>
      <c r="L62" s="13">
        <v>0</v>
      </c>
      <c r="M62" s="13">
        <v>0</v>
      </c>
      <c r="N62" s="13">
        <v>0</v>
      </c>
      <c r="O62" s="13">
        <v>0</v>
      </c>
      <c r="P62" s="13">
        <v>0</v>
      </c>
      <c r="Q62" s="13">
        <v>0</v>
      </c>
      <c r="R62" s="13">
        <v>0</v>
      </c>
      <c r="S62" s="13">
        <v>0</v>
      </c>
      <c r="T62" s="13">
        <v>0</v>
      </c>
      <c r="U62" s="13">
        <v>0</v>
      </c>
      <c r="V62" s="13">
        <v>4</v>
      </c>
      <c r="W62" s="13">
        <v>0</v>
      </c>
      <c r="X62" s="13">
        <v>0</v>
      </c>
      <c r="Y62" s="13">
        <v>4</v>
      </c>
    </row>
    <row r="63" spans="1:25" x14ac:dyDescent="0.35">
      <c r="A63" s="31" t="str">
        <f>IFERROR(VLOOKUP(C63,'LT-EN'!$A:$B,2,FALSE)," ")</f>
        <v>3. Index-linked and unit-linked insurance</v>
      </c>
      <c r="B63" s="13" t="s">
        <v>152</v>
      </c>
      <c r="C63" s="31" t="s">
        <v>49</v>
      </c>
      <c r="D63" s="13">
        <v>9080</v>
      </c>
      <c r="E63" s="13">
        <v>4514</v>
      </c>
      <c r="F63" s="13">
        <v>0</v>
      </c>
      <c r="G63" s="13">
        <v>0</v>
      </c>
      <c r="H63" s="13">
        <v>0</v>
      </c>
      <c r="I63" s="13">
        <v>0</v>
      </c>
      <c r="J63" s="13">
        <v>0</v>
      </c>
      <c r="K63" s="13">
        <v>10769</v>
      </c>
      <c r="L63" s="13">
        <v>0</v>
      </c>
      <c r="M63" s="13">
        <v>0</v>
      </c>
      <c r="N63" s="13">
        <v>2027</v>
      </c>
      <c r="O63" s="13">
        <v>0</v>
      </c>
      <c r="P63" s="13">
        <v>0</v>
      </c>
      <c r="Q63" s="13">
        <v>0</v>
      </c>
      <c r="R63" s="13">
        <v>0</v>
      </c>
      <c r="S63" s="13">
        <v>0</v>
      </c>
      <c r="T63" s="13">
        <v>3252</v>
      </c>
      <c r="U63" s="13">
        <v>7179</v>
      </c>
      <c r="V63" s="13">
        <v>7282</v>
      </c>
      <c r="W63" s="13">
        <v>0</v>
      </c>
      <c r="X63" s="13">
        <v>0</v>
      </c>
      <c r="Y63" s="13">
        <v>44103</v>
      </c>
    </row>
    <row r="64" spans="1:25" x14ac:dyDescent="0.35">
      <c r="A64" s="36" t="str">
        <f>IFERROR(VLOOKUP(C64,'LT-EN'!$A:$B,2,FALSE)," ")</f>
        <v>3.1. Index-linked and unit-linked insurance, when the insurance risk is significant</v>
      </c>
      <c r="B64" s="13" t="s">
        <v>153</v>
      </c>
      <c r="C64" s="13" t="s">
        <v>50</v>
      </c>
      <c r="D64" s="13">
        <v>9080</v>
      </c>
      <c r="E64" s="13">
        <v>3917</v>
      </c>
      <c r="F64" s="13">
        <v>0</v>
      </c>
      <c r="G64" s="13">
        <v>0</v>
      </c>
      <c r="H64" s="13">
        <v>0</v>
      </c>
      <c r="I64" s="13">
        <v>0</v>
      </c>
      <c r="J64" s="13">
        <v>0</v>
      </c>
      <c r="K64" s="13">
        <v>0</v>
      </c>
      <c r="L64" s="13">
        <v>0</v>
      </c>
      <c r="M64" s="13">
        <v>0</v>
      </c>
      <c r="N64" s="13">
        <v>1853</v>
      </c>
      <c r="O64" s="13">
        <v>0</v>
      </c>
      <c r="P64" s="13">
        <v>0</v>
      </c>
      <c r="Q64" s="13">
        <v>0</v>
      </c>
      <c r="R64" s="13">
        <v>0</v>
      </c>
      <c r="S64" s="13">
        <v>0</v>
      </c>
      <c r="T64" s="13">
        <v>2937</v>
      </c>
      <c r="U64" s="13">
        <v>3113</v>
      </c>
      <c r="V64" s="13">
        <v>6823</v>
      </c>
      <c r="W64" s="13">
        <v>0</v>
      </c>
      <c r="X64" s="13">
        <v>0</v>
      </c>
      <c r="Y64" s="13">
        <v>27723</v>
      </c>
    </row>
    <row r="65" spans="1:25" x14ac:dyDescent="0.35">
      <c r="A65" s="36" t="str">
        <f>IFERROR(VLOOKUP(C65,'LT-EN'!$A:$B,2,FALSE)," ")</f>
        <v>3.2. Index-linked and unit-linked insurance, when the insurance risk is insignificant</v>
      </c>
      <c r="B65" s="13" t="s">
        <v>154</v>
      </c>
      <c r="C65" s="13" t="s">
        <v>52</v>
      </c>
      <c r="D65" s="13">
        <v>0</v>
      </c>
      <c r="E65" s="13">
        <v>597</v>
      </c>
      <c r="F65" s="13">
        <v>0</v>
      </c>
      <c r="G65" s="13">
        <v>0</v>
      </c>
      <c r="H65" s="13">
        <v>0</v>
      </c>
      <c r="I65" s="13">
        <v>0</v>
      </c>
      <c r="J65" s="13">
        <v>0</v>
      </c>
      <c r="K65" s="13">
        <v>10769</v>
      </c>
      <c r="L65" s="13">
        <v>0</v>
      </c>
      <c r="M65" s="13">
        <v>0</v>
      </c>
      <c r="N65" s="13">
        <v>174</v>
      </c>
      <c r="O65" s="13">
        <v>0</v>
      </c>
      <c r="P65" s="13">
        <v>0</v>
      </c>
      <c r="Q65" s="13">
        <v>0</v>
      </c>
      <c r="R65" s="13">
        <v>0</v>
      </c>
      <c r="S65" s="13">
        <v>0</v>
      </c>
      <c r="T65" s="13">
        <v>315</v>
      </c>
      <c r="U65" s="13">
        <v>4066</v>
      </c>
      <c r="V65" s="13">
        <v>459</v>
      </c>
      <c r="W65" s="13">
        <v>0</v>
      </c>
      <c r="X65" s="13">
        <v>0</v>
      </c>
      <c r="Y65" s="13">
        <v>16380</v>
      </c>
    </row>
    <row r="66" spans="1:25" x14ac:dyDescent="0.35">
      <c r="A66" s="31" t="str">
        <f>IFERROR(VLOOKUP(C66,'LT-EN'!$A:$B,2,FALSE)," ")</f>
        <v>4. Other life insurance</v>
      </c>
      <c r="B66" s="13" t="s">
        <v>155</v>
      </c>
      <c r="C66" s="31" t="s">
        <v>53</v>
      </c>
      <c r="D66" s="13">
        <v>463</v>
      </c>
      <c r="E66" s="13">
        <v>1651</v>
      </c>
      <c r="F66" s="13">
        <v>0</v>
      </c>
      <c r="G66" s="13">
        <v>0</v>
      </c>
      <c r="H66" s="13">
        <v>0</v>
      </c>
      <c r="I66" s="13">
        <v>0</v>
      </c>
      <c r="J66" s="13">
        <v>0</v>
      </c>
      <c r="K66" s="13">
        <v>4623</v>
      </c>
      <c r="L66" s="13">
        <v>0</v>
      </c>
      <c r="M66" s="13">
        <v>0</v>
      </c>
      <c r="N66" s="13">
        <v>26</v>
      </c>
      <c r="O66" s="13">
        <v>0</v>
      </c>
      <c r="P66" s="13">
        <v>0</v>
      </c>
      <c r="Q66" s="13">
        <v>0</v>
      </c>
      <c r="R66" s="13">
        <v>0</v>
      </c>
      <c r="S66" s="13">
        <v>0</v>
      </c>
      <c r="T66" s="13">
        <v>463</v>
      </c>
      <c r="U66" s="13">
        <v>2764</v>
      </c>
      <c r="V66" s="13">
        <v>2533</v>
      </c>
      <c r="W66" s="13">
        <v>0</v>
      </c>
      <c r="X66" s="13">
        <v>0</v>
      </c>
      <c r="Y66" s="13">
        <v>12523</v>
      </c>
    </row>
    <row r="67" spans="1:25" x14ac:dyDescent="0.35">
      <c r="A67" s="36" t="str">
        <f>IFERROR(VLOOKUP(C67,'LT-EN'!$A:$B,2,FALSE)," ")</f>
        <v>4.1. Insurance in case of survival</v>
      </c>
      <c r="B67" s="13" t="s">
        <v>156</v>
      </c>
      <c r="C67" s="13" t="s">
        <v>55</v>
      </c>
      <c r="D67" s="13">
        <v>0</v>
      </c>
      <c r="E67" s="13">
        <v>0</v>
      </c>
      <c r="F67" s="13">
        <v>0</v>
      </c>
      <c r="G67" s="13">
        <v>0</v>
      </c>
      <c r="H67" s="13">
        <v>0</v>
      </c>
      <c r="I67" s="13">
        <v>0</v>
      </c>
      <c r="J67" s="13">
        <v>0</v>
      </c>
      <c r="K67" s="13">
        <v>0</v>
      </c>
      <c r="L67" s="13">
        <v>0</v>
      </c>
      <c r="M67" s="13">
        <v>0</v>
      </c>
      <c r="N67" s="13">
        <v>0</v>
      </c>
      <c r="O67" s="13">
        <v>0</v>
      </c>
      <c r="P67" s="13">
        <v>0</v>
      </c>
      <c r="Q67" s="13">
        <v>0</v>
      </c>
      <c r="R67" s="13">
        <v>0</v>
      </c>
      <c r="S67" s="13">
        <v>0</v>
      </c>
      <c r="T67" s="13">
        <v>0</v>
      </c>
      <c r="U67" s="13">
        <v>0</v>
      </c>
      <c r="V67" s="13">
        <v>0</v>
      </c>
      <c r="W67" s="13">
        <v>0</v>
      </c>
      <c r="X67" s="13">
        <v>0</v>
      </c>
      <c r="Y67" s="13">
        <v>0</v>
      </c>
    </row>
    <row r="68" spans="1:25" x14ac:dyDescent="0.35">
      <c r="A68" s="36" t="str">
        <f>IFERROR(VLOOKUP(C68,'LT-EN'!$A:$B,2,FALSE)," ")</f>
        <v>4.2. Annuities</v>
      </c>
      <c r="B68" s="13" t="s">
        <v>157</v>
      </c>
      <c r="C68" s="13" t="s">
        <v>59</v>
      </c>
      <c r="D68" s="13">
        <v>0</v>
      </c>
      <c r="E68" s="13">
        <v>0</v>
      </c>
      <c r="F68" s="13">
        <v>0</v>
      </c>
      <c r="G68" s="13">
        <v>0</v>
      </c>
      <c r="H68" s="13">
        <v>0</v>
      </c>
      <c r="I68" s="13">
        <v>0</v>
      </c>
      <c r="J68" s="13">
        <v>0</v>
      </c>
      <c r="K68" s="13">
        <v>24</v>
      </c>
      <c r="L68" s="13">
        <v>0</v>
      </c>
      <c r="M68" s="13">
        <v>0</v>
      </c>
      <c r="N68" s="13">
        <v>0</v>
      </c>
      <c r="O68" s="13">
        <v>0</v>
      </c>
      <c r="P68" s="13">
        <v>0</v>
      </c>
      <c r="Q68" s="13">
        <v>0</v>
      </c>
      <c r="R68" s="13">
        <v>0</v>
      </c>
      <c r="S68" s="13">
        <v>0</v>
      </c>
      <c r="T68" s="13">
        <v>0</v>
      </c>
      <c r="U68" s="13">
        <v>0</v>
      </c>
      <c r="V68" s="13">
        <v>0</v>
      </c>
      <c r="W68" s="13">
        <v>0</v>
      </c>
      <c r="X68" s="13">
        <v>0</v>
      </c>
      <c r="Y68" s="13">
        <v>24</v>
      </c>
    </row>
    <row r="69" spans="1:25" x14ac:dyDescent="0.35">
      <c r="A69" s="36" t="str">
        <f>IFERROR(VLOOKUP(C69,'LT-EN'!$A:$B,2,FALSE)," ")</f>
        <v>4.3. Insurance in case of death</v>
      </c>
      <c r="B69" s="13" t="s">
        <v>158</v>
      </c>
      <c r="C69" s="13" t="s">
        <v>61</v>
      </c>
      <c r="D69" s="13">
        <v>463</v>
      </c>
      <c r="E69" s="13">
        <v>1651</v>
      </c>
      <c r="F69" s="13">
        <v>0</v>
      </c>
      <c r="G69" s="13">
        <v>0</v>
      </c>
      <c r="H69" s="13">
        <v>0</v>
      </c>
      <c r="I69" s="13">
        <v>0</v>
      </c>
      <c r="J69" s="13">
        <v>0</v>
      </c>
      <c r="K69" s="13">
        <v>4599</v>
      </c>
      <c r="L69" s="13">
        <v>0</v>
      </c>
      <c r="M69" s="13">
        <v>0</v>
      </c>
      <c r="N69" s="13">
        <v>26</v>
      </c>
      <c r="O69" s="13">
        <v>0</v>
      </c>
      <c r="P69" s="13">
        <v>0</v>
      </c>
      <c r="Q69" s="13">
        <v>0</v>
      </c>
      <c r="R69" s="13">
        <v>0</v>
      </c>
      <c r="S69" s="13">
        <v>0</v>
      </c>
      <c r="T69" s="13">
        <v>463</v>
      </c>
      <c r="U69" s="13">
        <v>2764</v>
      </c>
      <c r="V69" s="13">
        <v>2533</v>
      </c>
      <c r="W69" s="13">
        <v>0</v>
      </c>
      <c r="X69" s="13">
        <v>0</v>
      </c>
      <c r="Y69" s="13">
        <v>12499</v>
      </c>
    </row>
    <row r="70" spans="1:25" x14ac:dyDescent="0.35">
      <c r="A70" s="36" t="str">
        <f>IFERROR(VLOOKUP(C70,'LT-EN'!$A:$B,2,FALSE)," ")</f>
        <v>4.4. Other life insurance</v>
      </c>
      <c r="B70" s="13" t="s">
        <v>159</v>
      </c>
      <c r="C70" s="13" t="s">
        <v>64</v>
      </c>
      <c r="D70" s="13">
        <v>0</v>
      </c>
      <c r="E70" s="13">
        <v>0</v>
      </c>
      <c r="F70" s="13">
        <v>0</v>
      </c>
      <c r="G70" s="13">
        <v>0</v>
      </c>
      <c r="H70" s="13">
        <v>0</v>
      </c>
      <c r="I70" s="13">
        <v>0</v>
      </c>
      <c r="J70" s="13">
        <v>0</v>
      </c>
      <c r="K70" s="13">
        <v>0</v>
      </c>
      <c r="L70" s="13">
        <v>0</v>
      </c>
      <c r="M70" s="13">
        <v>0</v>
      </c>
      <c r="N70" s="13">
        <v>0</v>
      </c>
      <c r="O70" s="13">
        <v>0</v>
      </c>
      <c r="P70" s="13">
        <v>0</v>
      </c>
      <c r="Q70" s="13">
        <v>0</v>
      </c>
      <c r="R70" s="13">
        <v>0</v>
      </c>
      <c r="S70" s="13">
        <v>0</v>
      </c>
      <c r="T70" s="13">
        <v>0</v>
      </c>
      <c r="U70" s="13">
        <v>0</v>
      </c>
      <c r="V70" s="13">
        <v>0</v>
      </c>
      <c r="W70" s="13">
        <v>0</v>
      </c>
      <c r="X70" s="13">
        <v>0</v>
      </c>
      <c r="Y70" s="13">
        <v>0</v>
      </c>
    </row>
    <row r="71" spans="1:25" x14ac:dyDescent="0.35">
      <c r="A71" s="36" t="str">
        <f>IFERROR(VLOOKUP(C71,'LT-EN'!$A:$B,2,FALSE)," ")</f>
        <v xml:space="preserve"> </v>
      </c>
    </row>
    <row r="72" spans="1:25" x14ac:dyDescent="0.35">
      <c r="A72" s="36" t="str">
        <f>IFERROR(VLOOKUP(C72,'LT-EN'!$A:$B,2,FALSE)," ")</f>
        <v xml:space="preserve"> </v>
      </c>
    </row>
    <row r="73" spans="1:25" x14ac:dyDescent="0.35">
      <c r="A73" s="36" t="str">
        <f>IFERROR(VLOOKUP(C73,'LT-EN'!$A:$B,2,FALSE)," ")</f>
        <v xml:space="preserve"> </v>
      </c>
    </row>
    <row r="74" spans="1:25" x14ac:dyDescent="0.35">
      <c r="A74" s="36" t="str">
        <f>IFERROR(VLOOKUP(C74,'LT-EN'!$A:$B,2,FALSE)," ")</f>
        <v xml:space="preserve"> </v>
      </c>
    </row>
    <row r="75" spans="1:25" x14ac:dyDescent="0.35">
      <c r="A75" s="36" t="str">
        <f>IFERROR(VLOOKUP(C75,'LT-EN'!$A:$B,2,FALSE)," ")</f>
        <v xml:space="preserve"> </v>
      </c>
    </row>
    <row r="76" spans="1:25" x14ac:dyDescent="0.35">
      <c r="A76" s="36" t="str">
        <f>IFERROR(VLOOKUP(C76,'LT-EN'!$A:$B,2,FALSE)," ")</f>
        <v xml:space="preserve"> </v>
      </c>
    </row>
    <row r="77" spans="1:25" x14ac:dyDescent="0.35">
      <c r="A77" s="36" t="str">
        <f>IFERROR(VLOOKUP(C77,'LT-EN'!$A:$B,2,FALSE)," ")</f>
        <v xml:space="preserve"> </v>
      </c>
    </row>
    <row r="78" spans="1:25" x14ac:dyDescent="0.35">
      <c r="A78" s="36" t="str">
        <f>IFERROR(VLOOKUP(C78,'LT-EN'!$A:$B,2,FALSE)," ")</f>
        <v xml:space="preserve"> </v>
      </c>
    </row>
    <row r="79" spans="1:25" x14ac:dyDescent="0.35">
      <c r="A79" s="36" t="str">
        <f>IFERROR(VLOOKUP(C79,'LT-EN'!$A:$B,2,FALSE)," ")</f>
        <v xml:space="preserve"> </v>
      </c>
    </row>
    <row r="80" spans="1:25" x14ac:dyDescent="0.35">
      <c r="A80" s="36" t="str">
        <f>IFERROR(VLOOKUP(C80,'LT-EN'!$A:$B,2,FALSE)," ")</f>
        <v xml:space="preserve"> </v>
      </c>
    </row>
    <row r="81" spans="1:1" x14ac:dyDescent="0.35">
      <c r="A81" s="36" t="str">
        <f>IFERROR(VLOOKUP(C81,'LT-EN'!$A:$B,2,FALSE)," ")</f>
        <v xml:space="preserve"> </v>
      </c>
    </row>
    <row r="82" spans="1:1" x14ac:dyDescent="0.35">
      <c r="A82" s="36" t="str">
        <f>IFERROR(VLOOKUP(C82,'LT-EN'!$A:$B,2,FALSE)," ")</f>
        <v xml:space="preserve"> </v>
      </c>
    </row>
    <row r="83" spans="1:1" x14ac:dyDescent="0.35">
      <c r="A83" s="36" t="str">
        <f>IFERROR(VLOOKUP(C83,'LT-EN'!$A:$B,2,FALSE)," ")</f>
        <v xml:space="preserve"> </v>
      </c>
    </row>
    <row r="84" spans="1:1" x14ac:dyDescent="0.35">
      <c r="A84" s="36" t="str">
        <f>IFERROR(VLOOKUP(C84,'LT-EN'!$A:$B,2,FALSE)," ")</f>
        <v xml:space="preserve"> </v>
      </c>
    </row>
    <row r="85" spans="1:1" x14ac:dyDescent="0.35">
      <c r="A85" s="36" t="str">
        <f>IFERROR(VLOOKUP(C85,'LT-EN'!$A:$B,2,FALSE)," ")</f>
        <v xml:space="preserve"> </v>
      </c>
    </row>
    <row r="86" spans="1:1" x14ac:dyDescent="0.35">
      <c r="A86" s="36" t="str">
        <f>IFERROR(VLOOKUP(C86,'LT-EN'!$A:$B,2,FALSE)," ")</f>
        <v xml:space="preserve"> </v>
      </c>
    </row>
    <row r="87" spans="1:1" x14ac:dyDescent="0.35">
      <c r="A87" s="36" t="str">
        <f>IFERROR(VLOOKUP(C87,'LT-EN'!$A:$B,2,FALSE)," ")</f>
        <v xml:space="preserve"> </v>
      </c>
    </row>
    <row r="88" spans="1:1" x14ac:dyDescent="0.35">
      <c r="A88" s="36" t="str">
        <f>IFERROR(VLOOKUP(C88,'LT-EN'!$A:$B,2,FALSE)," ")</f>
        <v xml:space="preserve"> </v>
      </c>
    </row>
    <row r="89" spans="1:1" x14ac:dyDescent="0.35">
      <c r="A89" s="36" t="str">
        <f>IFERROR(VLOOKUP(C89,'LT-EN'!$A:$B,2,FALSE)," ")</f>
        <v xml:space="preserve"> </v>
      </c>
    </row>
    <row r="90" spans="1:1" x14ac:dyDescent="0.35">
      <c r="A90" s="36" t="str">
        <f>IFERROR(VLOOKUP(C90,'LT-EN'!$A:$B,2,FALSE)," ")</f>
        <v xml:space="preserve"> </v>
      </c>
    </row>
    <row r="91" spans="1:1" x14ac:dyDescent="0.35">
      <c r="A91" s="36" t="str">
        <f>IFERROR(VLOOKUP(C91,'LT-EN'!$A:$B,2,FALSE)," ")</f>
        <v xml:space="preserve"> </v>
      </c>
    </row>
    <row r="92" spans="1:1" x14ac:dyDescent="0.35">
      <c r="A92" s="36" t="str">
        <f>IFERROR(VLOOKUP(C92,'LT-EN'!$A:$B,2,FALSE)," ")</f>
        <v xml:space="preserve"> </v>
      </c>
    </row>
    <row r="93" spans="1:1" x14ac:dyDescent="0.35">
      <c r="A93" s="36" t="str">
        <f>IFERROR(VLOOKUP(C93,'LT-EN'!$A:$B,2,FALSE)," ")</f>
        <v xml:space="preserve"> </v>
      </c>
    </row>
    <row r="94" spans="1:1" x14ac:dyDescent="0.35">
      <c r="A94" s="36" t="str">
        <f>IFERROR(VLOOKUP(C94,'LT-EN'!$A:$B,2,FALSE)," ")</f>
        <v xml:space="preserve"> </v>
      </c>
    </row>
    <row r="95" spans="1:1" x14ac:dyDescent="0.35">
      <c r="A95" s="36" t="str">
        <f>IFERROR(VLOOKUP(C95,'LT-EN'!$A:$B,2,FALSE)," ")</f>
        <v xml:space="preserve"> </v>
      </c>
    </row>
    <row r="96" spans="1:1" x14ac:dyDescent="0.35">
      <c r="A96" s="36" t="str">
        <f>IFERROR(VLOOKUP(C96,'LT-EN'!$A:$B,2,FALSE)," ")</f>
        <v xml:space="preserve"> </v>
      </c>
    </row>
    <row r="97" spans="1:1" x14ac:dyDescent="0.35">
      <c r="A97" s="36" t="str">
        <f>IFERROR(VLOOKUP(C97,'LT-EN'!$A:$B,2,FALSE)," ")</f>
        <v xml:space="preserve"> </v>
      </c>
    </row>
    <row r="98" spans="1:1" x14ac:dyDescent="0.35">
      <c r="A98" s="36" t="str">
        <f>IFERROR(VLOOKUP(C98,'LT-EN'!$A:$B,2,FALSE)," ")</f>
        <v xml:space="preserve"> </v>
      </c>
    </row>
    <row r="99" spans="1:1" x14ac:dyDescent="0.35">
      <c r="A99" s="36" t="str">
        <f>IFERROR(VLOOKUP(C99,'LT-EN'!$A:$B,2,FALSE)," ")</f>
        <v xml:space="preserve"> </v>
      </c>
    </row>
    <row r="100" spans="1:1" x14ac:dyDescent="0.35">
      <c r="A100" s="36" t="str">
        <f>IFERROR(VLOOKUP(C100,'LT-EN'!$A:$B,2,FALSE)," ")</f>
        <v xml:space="preserve"> </v>
      </c>
    </row>
    <row r="101" spans="1:1" x14ac:dyDescent="0.35">
      <c r="A101" s="36" t="str">
        <f>IFERROR(VLOOKUP(C101,'LT-EN'!$A:$B,2,FALSE)," ")</f>
        <v xml:space="preserve"> </v>
      </c>
    </row>
    <row r="102" spans="1:1" x14ac:dyDescent="0.35">
      <c r="A102" s="36" t="str">
        <f>IFERROR(VLOOKUP(C102,'LT-EN'!$A:$B,2,FALSE)," ")</f>
        <v xml:space="preserve"> </v>
      </c>
    </row>
    <row r="103" spans="1:1" x14ac:dyDescent="0.35">
      <c r="A103" s="36" t="str">
        <f>IFERROR(VLOOKUP(C103,'LT-EN'!$A:$B,2,FALSE)," ")</f>
        <v xml:space="preserve"> </v>
      </c>
    </row>
    <row r="104" spans="1:1" x14ac:dyDescent="0.35">
      <c r="A104" s="36" t="str">
        <f>IFERROR(VLOOKUP(C104,'LT-EN'!$A:$B,2,FALSE)," ")</f>
        <v xml:space="preserve"> </v>
      </c>
    </row>
    <row r="105" spans="1:1" x14ac:dyDescent="0.35">
      <c r="A105" s="36" t="str">
        <f>IFERROR(VLOOKUP(C105,'LT-EN'!$A:$B,2,FALSE)," ")</f>
        <v xml:space="preserve"> </v>
      </c>
    </row>
    <row r="106" spans="1:1" x14ac:dyDescent="0.35">
      <c r="A106" s="36" t="str">
        <f>IFERROR(VLOOKUP(C106,'LT-EN'!$A:$B,2,FALSE)," ")</f>
        <v xml:space="preserve"> </v>
      </c>
    </row>
    <row r="107" spans="1:1" x14ac:dyDescent="0.35">
      <c r="A107" s="36" t="str">
        <f>IFERROR(VLOOKUP(C107,'LT-EN'!$A:$B,2,FALSE)," ")</f>
        <v xml:space="preserve"> </v>
      </c>
    </row>
    <row r="108" spans="1:1" x14ac:dyDescent="0.35">
      <c r="A108" s="36" t="str">
        <f>IFERROR(VLOOKUP(C108,'LT-EN'!$A:$B,2,FALSE)," ")</f>
        <v xml:space="preserve"> </v>
      </c>
    </row>
    <row r="109" spans="1:1" x14ac:dyDescent="0.35">
      <c r="A109" s="36" t="str">
        <f>IFERROR(VLOOKUP(C109,'LT-EN'!$A:$B,2,FALSE)," ")</f>
        <v xml:space="preserve"> </v>
      </c>
    </row>
    <row r="110" spans="1:1" x14ac:dyDescent="0.35">
      <c r="A110" s="36" t="str">
        <f>IFERROR(VLOOKUP(C110,'LT-EN'!$A:$B,2,FALSE)," ")</f>
        <v xml:space="preserve"> </v>
      </c>
    </row>
    <row r="111" spans="1:1" x14ac:dyDescent="0.35">
      <c r="A111" s="36" t="str">
        <f>IFERROR(VLOOKUP(C111,'LT-EN'!$A:$B,2,FALSE)," ")</f>
        <v xml:space="preserve"> </v>
      </c>
    </row>
    <row r="112" spans="1:1" x14ac:dyDescent="0.35">
      <c r="A112" s="36" t="str">
        <f>IFERROR(VLOOKUP(C112,'LT-EN'!$A:$B,2,FALSE)," ")</f>
        <v xml:space="preserve"> </v>
      </c>
    </row>
    <row r="113" spans="1:1" x14ac:dyDescent="0.35">
      <c r="A113" s="36" t="str">
        <f>IFERROR(VLOOKUP(C113,'LT-EN'!$A:$B,2,FALSE)," ")</f>
        <v xml:space="preserve"> </v>
      </c>
    </row>
    <row r="114" spans="1:1" x14ac:dyDescent="0.35">
      <c r="A114" s="36" t="str">
        <f>IFERROR(VLOOKUP(C114,'LT-EN'!$A:$B,2,FALSE)," ")</f>
        <v xml:space="preserve"> </v>
      </c>
    </row>
    <row r="115" spans="1:1" x14ac:dyDescent="0.35">
      <c r="A115" s="36" t="str">
        <f>IFERROR(VLOOKUP(C115,'LT-EN'!$A:$B,2,FALSE)," ")</f>
        <v xml:space="preserve"> </v>
      </c>
    </row>
    <row r="116" spans="1:1" x14ac:dyDescent="0.35">
      <c r="A116" s="36" t="str">
        <f>IFERROR(VLOOKUP(C116,'LT-EN'!$A:$B,2,FALSE)," ")</f>
        <v xml:space="preserve"> </v>
      </c>
    </row>
    <row r="117" spans="1:1" x14ac:dyDescent="0.35">
      <c r="A117" s="36" t="str">
        <f>IFERROR(VLOOKUP(C117,'LT-EN'!$A:$B,2,FALSE)," ")</f>
        <v xml:space="preserve"> </v>
      </c>
    </row>
    <row r="118" spans="1:1" x14ac:dyDescent="0.35">
      <c r="A118" s="36" t="str">
        <f>IFERROR(VLOOKUP(C118,'LT-EN'!$A:$B,2,FALSE)," ")</f>
        <v xml:space="preserve"> </v>
      </c>
    </row>
    <row r="119" spans="1:1" x14ac:dyDescent="0.35">
      <c r="A119" s="36" t="str">
        <f>IFERROR(VLOOKUP(C119,'LT-EN'!$A:$B,2,FALSE)," ")</f>
        <v xml:space="preserve"> </v>
      </c>
    </row>
    <row r="120" spans="1:1" x14ac:dyDescent="0.35">
      <c r="A120" s="36" t="str">
        <f>IFERROR(VLOOKUP(C120,'LT-EN'!$A:$B,2,FALSE)," ")</f>
        <v xml:space="preserve"> </v>
      </c>
    </row>
    <row r="121" spans="1:1" x14ac:dyDescent="0.35">
      <c r="A121" s="36" t="str">
        <f>IFERROR(VLOOKUP(C121,'LT-EN'!$A:$B,2,FALSE)," ")</f>
        <v xml:space="preserve"> </v>
      </c>
    </row>
    <row r="122" spans="1:1" x14ac:dyDescent="0.35">
      <c r="A122" s="36" t="str">
        <f>IFERROR(VLOOKUP(C122,'LT-EN'!$A:$B,2,FALSE)," ")</f>
        <v xml:space="preserve"> </v>
      </c>
    </row>
    <row r="123" spans="1:1" x14ac:dyDescent="0.35">
      <c r="A123" s="36" t="str">
        <f>IFERROR(VLOOKUP(C123,'LT-EN'!$A:$B,2,FALSE)," ")</f>
        <v xml:space="preserve"> </v>
      </c>
    </row>
    <row r="124" spans="1:1" x14ac:dyDescent="0.35">
      <c r="A124" s="36" t="str">
        <f>IFERROR(VLOOKUP(C124,'LT-EN'!$A:$B,2,FALSE)," ")</f>
        <v xml:space="preserve"> </v>
      </c>
    </row>
    <row r="125" spans="1:1" x14ac:dyDescent="0.35">
      <c r="A125" s="36" t="str">
        <f>IFERROR(VLOOKUP(C125,'LT-EN'!$A:$B,2,FALSE)," ")</f>
        <v xml:space="preserve"> </v>
      </c>
    </row>
    <row r="126" spans="1:1" x14ac:dyDescent="0.35">
      <c r="A126" s="36" t="str">
        <f>IFERROR(VLOOKUP(C126,'LT-EN'!$A:$B,2,FALSE)," ")</f>
        <v xml:space="preserve"> </v>
      </c>
    </row>
    <row r="127" spans="1:1" x14ac:dyDescent="0.35">
      <c r="A127" s="36" t="str">
        <f>IFERROR(VLOOKUP(C127,'LT-EN'!$A:$B,2,FALSE)," ")</f>
        <v xml:space="preserve"> </v>
      </c>
    </row>
    <row r="128" spans="1:1" x14ac:dyDescent="0.35">
      <c r="A128" s="36" t="str">
        <f>IFERROR(VLOOKUP(C128,'LT-EN'!$A:$B,2,FALSE)," ")</f>
        <v xml:space="preserve"> </v>
      </c>
    </row>
    <row r="129" spans="1:1" x14ac:dyDescent="0.35">
      <c r="A129" s="36" t="str">
        <f>IFERROR(VLOOKUP(C129,'LT-EN'!$A:$B,2,FALSE)," ")</f>
        <v xml:space="preserve"> </v>
      </c>
    </row>
    <row r="130" spans="1:1" x14ac:dyDescent="0.35">
      <c r="A130" s="36" t="str">
        <f>IFERROR(VLOOKUP(C130,'LT-EN'!$A:$B,2,FALSE)," ")</f>
        <v xml:space="preserve"> </v>
      </c>
    </row>
    <row r="131" spans="1:1" x14ac:dyDescent="0.35">
      <c r="A131" s="36" t="str">
        <f>IFERROR(VLOOKUP(C131,'LT-EN'!$A:$B,2,FALSE)," ")</f>
        <v xml:space="preserve"> </v>
      </c>
    </row>
    <row r="132" spans="1:1" x14ac:dyDescent="0.35">
      <c r="A132" s="36" t="str">
        <f>IFERROR(VLOOKUP(C132,'LT-EN'!$A:$B,2,FALSE)," ")</f>
        <v xml:space="preserve"> </v>
      </c>
    </row>
    <row r="133" spans="1:1" x14ac:dyDescent="0.35">
      <c r="A133" s="36" t="str">
        <f>IFERROR(VLOOKUP(C133,'LT-EN'!$A:$B,2,FALSE)," ")</f>
        <v xml:space="preserve"> </v>
      </c>
    </row>
    <row r="134" spans="1:1" x14ac:dyDescent="0.35">
      <c r="A134" s="36" t="str">
        <f>IFERROR(VLOOKUP(C134,'LT-EN'!$A:$B,2,FALSE)," ")</f>
        <v xml:space="preserve"> </v>
      </c>
    </row>
    <row r="135" spans="1:1" x14ac:dyDescent="0.35">
      <c r="A135" s="36" t="str">
        <f>IFERROR(VLOOKUP(C135,'LT-EN'!$A:$B,2,FALSE)," ")</f>
        <v xml:space="preserve"> </v>
      </c>
    </row>
    <row r="136" spans="1:1" x14ac:dyDescent="0.35">
      <c r="A136" s="36" t="str">
        <f>IFERROR(VLOOKUP(C136,'LT-EN'!$A:$B,2,FALSE)," ")</f>
        <v xml:space="preserve"> </v>
      </c>
    </row>
    <row r="137" spans="1:1" x14ac:dyDescent="0.35">
      <c r="A137" s="36" t="str">
        <f>IFERROR(VLOOKUP(C137,'LT-EN'!$A:$B,2,FALSE)," ")</f>
        <v xml:space="preserve"> </v>
      </c>
    </row>
    <row r="138" spans="1:1" x14ac:dyDescent="0.35">
      <c r="A138" s="36" t="str">
        <f>IFERROR(VLOOKUP(C138,'LT-EN'!$A:$B,2,FALSE)," ")</f>
        <v xml:space="preserve"> </v>
      </c>
    </row>
    <row r="139" spans="1:1" x14ac:dyDescent="0.35">
      <c r="A139" s="36" t="str">
        <f>IFERROR(VLOOKUP(C139,'LT-EN'!$A:$B,2,FALSE)," ")</f>
        <v xml:space="preserve"> </v>
      </c>
    </row>
    <row r="140" spans="1:1" x14ac:dyDescent="0.35">
      <c r="A140" s="36" t="str">
        <f>IFERROR(VLOOKUP(C140,'LT-EN'!$A:$B,2,FALSE)," ")</f>
        <v xml:space="preserve"> </v>
      </c>
    </row>
    <row r="141" spans="1:1" x14ac:dyDescent="0.35">
      <c r="A141" s="36" t="str">
        <f>IFERROR(VLOOKUP(C141,'LT-EN'!$A:$B,2,FALSE)," ")</f>
        <v xml:space="preserve"> </v>
      </c>
    </row>
    <row r="142" spans="1:1" x14ac:dyDescent="0.35">
      <c r="A142" s="36" t="str">
        <f>IFERROR(VLOOKUP(C142,'LT-EN'!$A:$B,2,FALSE)," ")</f>
        <v xml:space="preserve"> </v>
      </c>
    </row>
    <row r="143" spans="1:1" x14ac:dyDescent="0.35">
      <c r="A143" s="36" t="str">
        <f>IFERROR(VLOOKUP(C143,'LT-EN'!$A:$B,2,FALSE)," ")</f>
        <v xml:space="preserve"> </v>
      </c>
    </row>
    <row r="144" spans="1:1" x14ac:dyDescent="0.35">
      <c r="A144" s="36" t="str">
        <f>IFERROR(VLOOKUP(C144,'LT-EN'!$A:$B,2,FALSE)," ")</f>
        <v xml:space="preserve"> </v>
      </c>
    </row>
    <row r="145" spans="1:1" x14ac:dyDescent="0.35">
      <c r="A145" s="36" t="str">
        <f>IFERROR(VLOOKUP(C145,'LT-EN'!$A:$B,2,FALSE)," ")</f>
        <v xml:space="preserve"> </v>
      </c>
    </row>
    <row r="146" spans="1:1" x14ac:dyDescent="0.35">
      <c r="A146" s="36" t="str">
        <f>IFERROR(VLOOKUP(C146,'LT-EN'!$A:$B,2,FALSE)," ")</f>
        <v xml:space="preserve"> </v>
      </c>
    </row>
    <row r="147" spans="1:1" x14ac:dyDescent="0.35">
      <c r="A147" s="36" t="str">
        <f>IFERROR(VLOOKUP(C147,'LT-EN'!$A:$B,2,FALSE)," ")</f>
        <v xml:space="preserve"> </v>
      </c>
    </row>
    <row r="148" spans="1:1" x14ac:dyDescent="0.35">
      <c r="A148" s="36" t="str">
        <f>IFERROR(VLOOKUP(C148,'LT-EN'!$A:$B,2,FALSE)," ")</f>
        <v xml:space="preserve"> </v>
      </c>
    </row>
    <row r="149" spans="1:1" x14ac:dyDescent="0.35">
      <c r="A149" s="36" t="str">
        <f>IFERROR(VLOOKUP(C149,'LT-EN'!$A:$B,2,FALSE)," ")</f>
        <v xml:space="preserve"> </v>
      </c>
    </row>
    <row r="150" spans="1:1" x14ac:dyDescent="0.35">
      <c r="A150" s="36" t="str">
        <f>IFERROR(VLOOKUP(C150,'LT-EN'!$A:$B,2,FALSE)," ")</f>
        <v xml:space="preserve"> </v>
      </c>
    </row>
    <row r="151" spans="1:1" x14ac:dyDescent="0.35">
      <c r="A151" s="36" t="str">
        <f>IFERROR(VLOOKUP(C151,'LT-EN'!$A:$B,2,FALSE)," ")</f>
        <v xml:space="preserve"> </v>
      </c>
    </row>
    <row r="152" spans="1:1" x14ac:dyDescent="0.35">
      <c r="A152" s="36" t="str">
        <f>IFERROR(VLOOKUP(C152,'LT-EN'!$A:$B,2,FALSE)," ")</f>
        <v xml:space="preserve"> </v>
      </c>
    </row>
    <row r="153" spans="1:1" x14ac:dyDescent="0.35">
      <c r="A153" s="36" t="str">
        <f>IFERROR(VLOOKUP(C153,'LT-EN'!$A:$B,2,FALSE)," ")</f>
        <v xml:space="preserve"> </v>
      </c>
    </row>
    <row r="154" spans="1:1" x14ac:dyDescent="0.35">
      <c r="A154" s="36" t="str">
        <f>IFERROR(VLOOKUP(C154,'LT-EN'!$A:$B,2,FALSE)," ")</f>
        <v xml:space="preserve"> </v>
      </c>
    </row>
    <row r="155" spans="1:1" x14ac:dyDescent="0.35">
      <c r="A155" s="36" t="str">
        <f>IFERROR(VLOOKUP(C155,'LT-EN'!$A:$B,2,FALSE)," ")</f>
        <v xml:space="preserve"> </v>
      </c>
    </row>
    <row r="156" spans="1:1" x14ac:dyDescent="0.35">
      <c r="A156" s="36" t="str">
        <f>IFERROR(VLOOKUP(C156,'LT-EN'!$A:$B,2,FALSE)," ")</f>
        <v xml:space="preserve"> </v>
      </c>
    </row>
    <row r="157" spans="1:1" x14ac:dyDescent="0.35">
      <c r="A157" s="36" t="str">
        <f>IFERROR(VLOOKUP(C157,'LT-EN'!$A:$B,2,FALSE)," ")</f>
        <v xml:space="preserve"> </v>
      </c>
    </row>
    <row r="158" spans="1:1" x14ac:dyDescent="0.35">
      <c r="A158" s="36" t="str">
        <f>IFERROR(VLOOKUP(C158,'LT-EN'!$A:$B,2,FALSE)," ")</f>
        <v xml:space="preserve"> </v>
      </c>
    </row>
    <row r="159" spans="1:1" x14ac:dyDescent="0.35">
      <c r="A159" s="36" t="str">
        <f>IFERROR(VLOOKUP(C159,'LT-EN'!$A:$B,2,FALSE)," ")</f>
        <v xml:space="preserve"> </v>
      </c>
    </row>
    <row r="160" spans="1:1" x14ac:dyDescent="0.35">
      <c r="A160" s="36" t="str">
        <f>IFERROR(VLOOKUP(C160,'LT-EN'!$A:$B,2,FALSE)," ")</f>
        <v xml:space="preserve"> </v>
      </c>
    </row>
    <row r="161" spans="1:1" x14ac:dyDescent="0.35">
      <c r="A161" s="36" t="str">
        <f>IFERROR(VLOOKUP(C161,'LT-EN'!$A:$B,2,FALSE)," ")</f>
        <v xml:space="preserve"> </v>
      </c>
    </row>
    <row r="162" spans="1:1" x14ac:dyDescent="0.35">
      <c r="A162" s="36" t="str">
        <f>IFERROR(VLOOKUP(C162,'LT-EN'!$A:$B,2,FALSE)," ")</f>
        <v xml:space="preserve"> </v>
      </c>
    </row>
    <row r="163" spans="1:1" x14ac:dyDescent="0.35">
      <c r="A163" s="36" t="str">
        <f>IFERROR(VLOOKUP(C163,'LT-EN'!$A:$B,2,FALSE)," ")</f>
        <v xml:space="preserve"> </v>
      </c>
    </row>
    <row r="164" spans="1:1" x14ac:dyDescent="0.35">
      <c r="A164" s="36" t="str">
        <f>IFERROR(VLOOKUP(C164,'LT-EN'!$A:$B,2,FALSE)," ")</f>
        <v xml:space="preserve"> </v>
      </c>
    </row>
    <row r="165" spans="1:1" x14ac:dyDescent="0.35">
      <c r="A165" s="36" t="str">
        <f>IFERROR(VLOOKUP(C165,'LT-EN'!$A:$B,2,FALSE)," ")</f>
        <v xml:space="preserve"> </v>
      </c>
    </row>
    <row r="166" spans="1:1" x14ac:dyDescent="0.35">
      <c r="A166" s="36" t="str">
        <f>IFERROR(VLOOKUP(C166,'LT-EN'!$A:$B,2,FALSE)," ")</f>
        <v xml:space="preserve"> </v>
      </c>
    </row>
    <row r="167" spans="1:1" x14ac:dyDescent="0.35">
      <c r="A167" s="36" t="str">
        <f>IFERROR(VLOOKUP(C167,'LT-EN'!$A:$B,2,FALSE)," ")</f>
        <v xml:space="preserve"> </v>
      </c>
    </row>
    <row r="168" spans="1:1" x14ac:dyDescent="0.35">
      <c r="A168" s="36" t="str">
        <f>IFERROR(VLOOKUP(C168,'LT-EN'!$A:$B,2,FALSE)," ")</f>
        <v xml:space="preserve"> </v>
      </c>
    </row>
    <row r="169" spans="1:1" x14ac:dyDescent="0.35">
      <c r="A169" s="36" t="str">
        <f>IFERROR(VLOOKUP(C169,'LT-EN'!$A:$B,2,FALSE)," ")</f>
        <v xml:space="preserve"> </v>
      </c>
    </row>
    <row r="170" spans="1:1" x14ac:dyDescent="0.35">
      <c r="A170" s="36" t="str">
        <f>IFERROR(VLOOKUP(C170,'LT-EN'!$A:$B,2,FALSE)," ")</f>
        <v xml:space="preserve"> </v>
      </c>
    </row>
    <row r="171" spans="1:1" x14ac:dyDescent="0.35">
      <c r="A171" s="36" t="str">
        <f>IFERROR(VLOOKUP(C171,'LT-EN'!$A:$B,2,FALSE)," ")</f>
        <v xml:space="preserve"> </v>
      </c>
    </row>
    <row r="172" spans="1:1" x14ac:dyDescent="0.35">
      <c r="A172" s="36" t="str">
        <f>IFERROR(VLOOKUP(C172,'LT-EN'!$A:$B,2,FALSE)," ")</f>
        <v xml:space="preserve"> </v>
      </c>
    </row>
    <row r="173" spans="1:1" x14ac:dyDescent="0.35">
      <c r="A173" s="36" t="str">
        <f>IFERROR(VLOOKUP(C173,'LT-EN'!$A:$B,2,FALSE)," ")</f>
        <v xml:space="preserve"> </v>
      </c>
    </row>
    <row r="174" spans="1:1" x14ac:dyDescent="0.35">
      <c r="A174" s="36" t="str">
        <f>IFERROR(VLOOKUP(C174,'LT-EN'!$A:$B,2,FALSE)," ")</f>
        <v xml:space="preserve"> </v>
      </c>
    </row>
    <row r="175" spans="1:1" x14ac:dyDescent="0.35">
      <c r="A175" s="36" t="str">
        <f>IFERROR(VLOOKUP(C175,'LT-EN'!$A:$B,2,FALSE)," ")</f>
        <v xml:space="preserve"> </v>
      </c>
    </row>
    <row r="176" spans="1:1" x14ac:dyDescent="0.35">
      <c r="A176" s="36" t="str">
        <f>IFERROR(VLOOKUP(C176,'LT-EN'!$A:$B,2,FALSE)," ")</f>
        <v xml:space="preserve"> </v>
      </c>
    </row>
    <row r="177" spans="1:1" x14ac:dyDescent="0.35">
      <c r="A177" s="36" t="str">
        <f>IFERROR(VLOOKUP(C177,'LT-EN'!$A:$B,2,FALSE)," ")</f>
        <v xml:space="preserve"> </v>
      </c>
    </row>
    <row r="178" spans="1:1" x14ac:dyDescent="0.35">
      <c r="A178" s="36" t="str">
        <f>IFERROR(VLOOKUP(C178,'LT-EN'!$A:$B,2,FALSE)," ")</f>
        <v xml:space="preserve"> </v>
      </c>
    </row>
    <row r="179" spans="1:1" x14ac:dyDescent="0.35">
      <c r="A179" s="36" t="str">
        <f>IFERROR(VLOOKUP(C179,'LT-EN'!$A:$B,2,FALSE)," ")</f>
        <v xml:space="preserve"> </v>
      </c>
    </row>
    <row r="180" spans="1:1" x14ac:dyDescent="0.35">
      <c r="A180" s="36" t="str">
        <f>IFERROR(VLOOKUP(C180,'LT-EN'!$A:$B,2,FALSE)," ")</f>
        <v xml:space="preserve"> </v>
      </c>
    </row>
    <row r="181" spans="1:1" x14ac:dyDescent="0.35">
      <c r="A181" s="36" t="str">
        <f>IFERROR(VLOOKUP(C181,'LT-EN'!$A:$B,2,FALSE)," ")</f>
        <v xml:space="preserve"> </v>
      </c>
    </row>
    <row r="182" spans="1:1" x14ac:dyDescent="0.35">
      <c r="A182" s="36" t="str">
        <f>IFERROR(VLOOKUP(C182,'LT-EN'!$A:$B,2,FALSE)," ")</f>
        <v xml:space="preserve"> </v>
      </c>
    </row>
    <row r="183" spans="1:1" x14ac:dyDescent="0.35">
      <c r="A183" s="36" t="str">
        <f>IFERROR(VLOOKUP(C183,'LT-EN'!$A:$B,2,FALSE)," ")</f>
        <v xml:space="preserve"> </v>
      </c>
    </row>
    <row r="184" spans="1:1" x14ac:dyDescent="0.35">
      <c r="A184" s="36" t="str">
        <f>IFERROR(VLOOKUP(C184,'LT-EN'!$A:$B,2,FALSE)," ")</f>
        <v xml:space="preserve"> </v>
      </c>
    </row>
    <row r="185" spans="1:1" x14ac:dyDescent="0.35">
      <c r="A185" s="36" t="str">
        <f>IFERROR(VLOOKUP(C185,'LT-EN'!$A:$B,2,FALSE)," ")</f>
        <v xml:space="preserve"> </v>
      </c>
    </row>
    <row r="186" spans="1:1" x14ac:dyDescent="0.35">
      <c r="A186" s="36" t="str">
        <f>IFERROR(VLOOKUP(C186,'LT-EN'!$A:$B,2,FALSE)," ")</f>
        <v xml:space="preserve"> </v>
      </c>
    </row>
    <row r="187" spans="1:1" x14ac:dyDescent="0.35">
      <c r="A187" s="36" t="str">
        <f>IFERROR(VLOOKUP(C187,'LT-EN'!$A:$B,2,FALSE)," ")</f>
        <v xml:space="preserve"> </v>
      </c>
    </row>
    <row r="188" spans="1:1" x14ac:dyDescent="0.35">
      <c r="A188" s="36" t="str">
        <f>IFERROR(VLOOKUP(C188,'LT-EN'!$A:$B,2,FALSE)," ")</f>
        <v xml:space="preserve"> </v>
      </c>
    </row>
    <row r="189" spans="1:1" x14ac:dyDescent="0.35">
      <c r="A189" s="36" t="str">
        <f>IFERROR(VLOOKUP(C189,'LT-EN'!$A:$B,2,FALSE)," ")</f>
        <v xml:space="preserve"> </v>
      </c>
    </row>
    <row r="190" spans="1:1" x14ac:dyDescent="0.35">
      <c r="A190" s="36" t="str">
        <f>IFERROR(VLOOKUP(C190,'LT-EN'!$A:$B,2,FALSE)," ")</f>
        <v xml:space="preserve"> </v>
      </c>
    </row>
    <row r="191" spans="1:1" x14ac:dyDescent="0.35">
      <c r="A191" s="36" t="str">
        <f>IFERROR(VLOOKUP(C191,'LT-EN'!$A:$B,2,FALSE)," ")</f>
        <v xml:space="preserve"> </v>
      </c>
    </row>
    <row r="192" spans="1:1" x14ac:dyDescent="0.35">
      <c r="A192" s="36" t="str">
        <f>IFERROR(VLOOKUP(C192,'LT-EN'!$A:$B,2,FALSE)," ")</f>
        <v xml:space="preserve"> </v>
      </c>
    </row>
    <row r="193" spans="1:1" x14ac:dyDescent="0.35">
      <c r="A193" s="36" t="str">
        <f>IFERROR(VLOOKUP(C193,'LT-EN'!$A:$B,2,FALSE)," ")</f>
        <v xml:space="preserve"> </v>
      </c>
    </row>
    <row r="194" spans="1:1" x14ac:dyDescent="0.35">
      <c r="A194" s="36" t="str">
        <f>IFERROR(VLOOKUP(C194,'LT-EN'!$A:$B,2,FALSE)," ")</f>
        <v xml:space="preserve"> </v>
      </c>
    </row>
    <row r="195" spans="1:1" x14ac:dyDescent="0.35">
      <c r="A195" s="36" t="str">
        <f>IFERROR(VLOOKUP(C195,'LT-EN'!$A:$B,2,FALSE)," ")</f>
        <v xml:space="preserve"> </v>
      </c>
    </row>
    <row r="196" spans="1:1" x14ac:dyDescent="0.35">
      <c r="A196" s="36" t="str">
        <f>IFERROR(VLOOKUP(C196,'LT-EN'!$A:$B,2,FALSE)," ")</f>
        <v xml:space="preserve"> </v>
      </c>
    </row>
    <row r="197" spans="1:1" x14ac:dyDescent="0.35">
      <c r="A197" s="36" t="str">
        <f>IFERROR(VLOOKUP(C197,'LT-EN'!$A:$B,2,FALSE)," ")</f>
        <v xml:space="preserve"> </v>
      </c>
    </row>
    <row r="198" spans="1:1" x14ac:dyDescent="0.35">
      <c r="A198" s="36" t="str">
        <f>IFERROR(VLOOKUP(C198,'LT-EN'!$A:$B,2,FALSE)," ")</f>
        <v xml:space="preserve"> </v>
      </c>
    </row>
    <row r="199" spans="1:1" x14ac:dyDescent="0.35">
      <c r="A199" s="36" t="str">
        <f>IFERROR(VLOOKUP(C199,'LT-EN'!$A:$B,2,FALSE)," ")</f>
        <v xml:space="preserve"> </v>
      </c>
    </row>
    <row r="200" spans="1:1" x14ac:dyDescent="0.35">
      <c r="A200" s="36" t="str">
        <f>IFERROR(VLOOKUP(C200,'LT-EN'!$A:$B,2,FALSE)," ")</f>
        <v xml:space="preserve"> </v>
      </c>
    </row>
    <row r="201" spans="1:1" x14ac:dyDescent="0.35">
      <c r="A201" s="36" t="str">
        <f>IFERROR(VLOOKUP(C201,'LT-EN'!$A:$B,2,FALSE)," ")</f>
        <v xml:space="preserve"> </v>
      </c>
    </row>
    <row r="202" spans="1:1" x14ac:dyDescent="0.35">
      <c r="A202" s="36" t="str">
        <f>IFERROR(VLOOKUP(C202,'LT-EN'!$A:$B,2,FALSE)," ")</f>
        <v xml:space="preserve"> </v>
      </c>
    </row>
    <row r="203" spans="1:1" x14ac:dyDescent="0.35">
      <c r="A203" s="36" t="str">
        <f>IFERROR(VLOOKUP(C203,'LT-EN'!$A:$B,2,FALSE)," ")</f>
        <v xml:space="preserve"> </v>
      </c>
    </row>
    <row r="204" spans="1:1" x14ac:dyDescent="0.35">
      <c r="A204" s="36" t="str">
        <f>IFERROR(VLOOKUP(C204,'LT-EN'!$A:$B,2,FALSE)," ")</f>
        <v xml:space="preserve"> </v>
      </c>
    </row>
    <row r="205" spans="1:1" x14ac:dyDescent="0.35">
      <c r="A205" s="36" t="str">
        <f>IFERROR(VLOOKUP(C205,'LT-EN'!$A:$B,2,FALSE)," ")</f>
        <v xml:space="preserve"> </v>
      </c>
    </row>
    <row r="206" spans="1:1" x14ac:dyDescent="0.35">
      <c r="A206" s="36" t="str">
        <f>IFERROR(VLOOKUP(C206,'LT-EN'!$A:$B,2,FALSE)," ")</f>
        <v xml:space="preserve"> </v>
      </c>
    </row>
    <row r="207" spans="1:1" x14ac:dyDescent="0.35">
      <c r="A207" s="36" t="str">
        <f>IFERROR(VLOOKUP(C207,'LT-EN'!$A:$B,2,FALSE)," ")</f>
        <v xml:space="preserve"> </v>
      </c>
    </row>
    <row r="208" spans="1:1" x14ac:dyDescent="0.35">
      <c r="A208" s="36" t="str">
        <f>IFERROR(VLOOKUP(C208,'LT-EN'!$A:$B,2,FALSE)," ")</f>
        <v xml:space="preserve"> </v>
      </c>
    </row>
    <row r="209" spans="1:1" x14ac:dyDescent="0.35">
      <c r="A209" s="36" t="str">
        <f>IFERROR(VLOOKUP(C209,'LT-EN'!$A:$B,2,FALSE)," ")</f>
        <v xml:space="preserve"> </v>
      </c>
    </row>
    <row r="210" spans="1:1" x14ac:dyDescent="0.35">
      <c r="A210" s="36" t="str">
        <f>IFERROR(VLOOKUP(C210,'LT-EN'!$A:$B,2,FALSE)," ")</f>
        <v xml:space="preserve"> </v>
      </c>
    </row>
    <row r="211" spans="1:1" x14ac:dyDescent="0.35">
      <c r="A211" s="36" t="str">
        <f>IFERROR(VLOOKUP(C211,'LT-EN'!$A:$B,2,FALSE)," ")</f>
        <v xml:space="preserve"> </v>
      </c>
    </row>
    <row r="212" spans="1:1" x14ac:dyDescent="0.35">
      <c r="A212" s="36" t="str">
        <f>IFERROR(VLOOKUP(C212,'LT-EN'!$A:$B,2,FALSE)," ")</f>
        <v xml:space="preserve"> </v>
      </c>
    </row>
    <row r="213" spans="1:1" x14ac:dyDescent="0.35">
      <c r="A213" s="36" t="str">
        <f>IFERROR(VLOOKUP(C213,'LT-EN'!$A:$B,2,FALSE)," ")</f>
        <v xml:space="preserve"> </v>
      </c>
    </row>
    <row r="214" spans="1:1" x14ac:dyDescent="0.35">
      <c r="A214" s="36" t="str">
        <f>IFERROR(VLOOKUP(C214,'LT-EN'!$A:$B,2,FALSE)," ")</f>
        <v xml:space="preserve"> </v>
      </c>
    </row>
    <row r="215" spans="1:1" x14ac:dyDescent="0.35">
      <c r="A215" s="36" t="str">
        <f>IFERROR(VLOOKUP(C215,'LT-EN'!$A:$B,2,FALSE)," ")</f>
        <v xml:space="preserve"> </v>
      </c>
    </row>
    <row r="216" spans="1:1" x14ac:dyDescent="0.35">
      <c r="A216" s="36" t="str">
        <f>IFERROR(VLOOKUP(C216,'LT-EN'!$A:$B,2,FALSE)," ")</f>
        <v xml:space="preserve"> </v>
      </c>
    </row>
    <row r="217" spans="1:1" x14ac:dyDescent="0.35">
      <c r="A217" s="36" t="str">
        <f>IFERROR(VLOOKUP(C217,'LT-EN'!$A:$B,2,FALSE)," ")</f>
        <v xml:space="preserve"> </v>
      </c>
    </row>
    <row r="218" spans="1:1" x14ac:dyDescent="0.35">
      <c r="A218" s="36" t="str">
        <f>IFERROR(VLOOKUP(C218,'LT-EN'!$A:$B,2,FALSE)," ")</f>
        <v xml:space="preserve"> </v>
      </c>
    </row>
    <row r="219" spans="1:1" x14ac:dyDescent="0.35">
      <c r="A219" s="36" t="str">
        <f>IFERROR(VLOOKUP(C219,'LT-EN'!$A:$B,2,FALSE)," ")</f>
        <v xml:space="preserve"> </v>
      </c>
    </row>
    <row r="220" spans="1:1" x14ac:dyDescent="0.35">
      <c r="A220" s="36" t="str">
        <f>IFERROR(VLOOKUP(C220,'LT-EN'!$A:$B,2,FALSE)," ")</f>
        <v xml:space="preserve"> </v>
      </c>
    </row>
    <row r="221" spans="1:1" x14ac:dyDescent="0.35">
      <c r="A221" s="36" t="str">
        <f>IFERROR(VLOOKUP(C221,'LT-EN'!$A:$B,2,FALSE)," ")</f>
        <v xml:space="preserve"> </v>
      </c>
    </row>
    <row r="222" spans="1:1" x14ac:dyDescent="0.35">
      <c r="A222" s="36" t="str">
        <f>IFERROR(VLOOKUP(C222,'LT-EN'!$A:$B,2,FALSE)," ")</f>
        <v xml:space="preserve"> </v>
      </c>
    </row>
    <row r="223" spans="1:1" x14ac:dyDescent="0.35">
      <c r="A223" s="36" t="str">
        <f>IFERROR(VLOOKUP(C223,'LT-EN'!$A:$B,2,FALSE)," ")</f>
        <v xml:space="preserve"> </v>
      </c>
    </row>
    <row r="224" spans="1:1" x14ac:dyDescent="0.35">
      <c r="A224" s="36" t="str">
        <f>IFERROR(VLOOKUP(C224,'LT-EN'!$A:$B,2,FALSE)," ")</f>
        <v xml:space="preserve"> </v>
      </c>
    </row>
    <row r="225" spans="1:1" x14ac:dyDescent="0.35">
      <c r="A225" s="36" t="str">
        <f>IFERROR(VLOOKUP(C225,'LT-EN'!$A:$B,2,FALSE)," ")</f>
        <v xml:space="preserve"> </v>
      </c>
    </row>
    <row r="226" spans="1:1" x14ac:dyDescent="0.35">
      <c r="A226" s="36" t="str">
        <f>IFERROR(VLOOKUP(C226,'LT-EN'!$A:$B,2,FALSE)," ")</f>
        <v xml:space="preserve"> </v>
      </c>
    </row>
    <row r="227" spans="1:1" x14ac:dyDescent="0.35">
      <c r="A227" s="36" t="str">
        <f>IFERROR(VLOOKUP(C227,'LT-EN'!$A:$B,2,FALSE)," ")</f>
        <v xml:space="preserve"> </v>
      </c>
    </row>
    <row r="228" spans="1:1" x14ac:dyDescent="0.35">
      <c r="A228" s="36" t="str">
        <f>IFERROR(VLOOKUP(C228,'LT-EN'!$A:$B,2,FALSE)," ")</f>
        <v xml:space="preserve"> </v>
      </c>
    </row>
    <row r="229" spans="1:1" x14ac:dyDescent="0.35">
      <c r="A229" s="36" t="str">
        <f>IFERROR(VLOOKUP(C229,'LT-EN'!$A:$B,2,FALSE)," ")</f>
        <v xml:space="preserve"> </v>
      </c>
    </row>
    <row r="230" spans="1:1" x14ac:dyDescent="0.35">
      <c r="A230" s="36" t="str">
        <f>IFERROR(VLOOKUP(C230,'LT-EN'!$A:$B,2,FALSE)," ")</f>
        <v xml:space="preserve"> </v>
      </c>
    </row>
    <row r="231" spans="1:1" x14ac:dyDescent="0.35">
      <c r="A231" s="36" t="str">
        <f>IFERROR(VLOOKUP(C231,'LT-EN'!$A:$B,2,FALSE)," ")</f>
        <v xml:space="preserve"> </v>
      </c>
    </row>
    <row r="232" spans="1:1" x14ac:dyDescent="0.35">
      <c r="A232" s="36" t="str">
        <f>IFERROR(VLOOKUP(C232,'LT-EN'!$A:$B,2,FALSE)," ")</f>
        <v xml:space="preserve"> </v>
      </c>
    </row>
    <row r="233" spans="1:1" x14ac:dyDescent="0.35">
      <c r="A233" s="36" t="str">
        <f>IFERROR(VLOOKUP(C233,'LT-EN'!$A:$B,2,FALSE)," ")</f>
        <v xml:space="preserve"> </v>
      </c>
    </row>
    <row r="234" spans="1:1" x14ac:dyDescent="0.35">
      <c r="A234" s="36" t="str">
        <f>IFERROR(VLOOKUP(C234,'LT-EN'!$A:$B,2,FALSE)," ")</f>
        <v xml:space="preserve"> </v>
      </c>
    </row>
    <row r="235" spans="1:1" x14ac:dyDescent="0.35">
      <c r="A235" s="36" t="str">
        <f>IFERROR(VLOOKUP(C235,'LT-EN'!$A:$B,2,FALSE)," ")</f>
        <v xml:space="preserve"> </v>
      </c>
    </row>
    <row r="236" spans="1:1" x14ac:dyDescent="0.35">
      <c r="A236" s="36" t="str">
        <f>IFERROR(VLOOKUP(C236,'LT-EN'!$A:$B,2,FALSE)," ")</f>
        <v xml:space="preserve"> </v>
      </c>
    </row>
    <row r="237" spans="1:1" x14ac:dyDescent="0.35">
      <c r="A237" s="36" t="str">
        <f>IFERROR(VLOOKUP(C237,'LT-EN'!$A:$B,2,FALSE)," ")</f>
        <v xml:space="preserve"> </v>
      </c>
    </row>
    <row r="238" spans="1:1" x14ac:dyDescent="0.35">
      <c r="A238" s="36" t="str">
        <f>IFERROR(VLOOKUP(C238,'LT-EN'!$A:$B,2,FALSE)," ")</f>
        <v xml:space="preserve"> </v>
      </c>
    </row>
    <row r="239" spans="1:1" x14ac:dyDescent="0.35">
      <c r="A239" s="36" t="str">
        <f>IFERROR(VLOOKUP(C239,'LT-EN'!$A:$B,2,FALSE)," ")</f>
        <v xml:space="preserve"> </v>
      </c>
    </row>
    <row r="240" spans="1:1" x14ac:dyDescent="0.35">
      <c r="A240" s="36" t="str">
        <f>IFERROR(VLOOKUP(C240,'LT-EN'!$A:$B,2,FALSE)," ")</f>
        <v xml:space="preserve"> </v>
      </c>
    </row>
    <row r="241" spans="1:1" x14ac:dyDescent="0.35">
      <c r="A241" s="36" t="str">
        <f>IFERROR(VLOOKUP(C241,'LT-EN'!$A:$B,2,FALSE)," ")</f>
        <v xml:space="preserve"> </v>
      </c>
    </row>
    <row r="242" spans="1:1" x14ac:dyDescent="0.35">
      <c r="A242" s="36" t="str">
        <f>IFERROR(VLOOKUP(C242,'LT-EN'!$A:$B,2,FALSE)," ")</f>
        <v xml:space="preserve"> </v>
      </c>
    </row>
    <row r="243" spans="1:1" x14ac:dyDescent="0.35">
      <c r="A243" s="36" t="str">
        <f>IFERROR(VLOOKUP(C243,'LT-EN'!$A:$B,2,FALSE)," ")</f>
        <v xml:space="preserve"> </v>
      </c>
    </row>
    <row r="244" spans="1:1" x14ac:dyDescent="0.35">
      <c r="A244" s="36" t="str">
        <f>IFERROR(VLOOKUP(C244,'LT-EN'!$A:$B,2,FALSE)," ")</f>
        <v xml:space="preserve"> </v>
      </c>
    </row>
    <row r="245" spans="1:1" x14ac:dyDescent="0.35">
      <c r="A245" s="36" t="str">
        <f>IFERROR(VLOOKUP(C245,'LT-EN'!$A:$B,2,FALSE)," ")</f>
        <v xml:space="preserve"> </v>
      </c>
    </row>
    <row r="246" spans="1:1" x14ac:dyDescent="0.35">
      <c r="A246" s="36" t="str">
        <f>IFERROR(VLOOKUP(C246,'LT-EN'!$A:$B,2,FALSE)," ")</f>
        <v xml:space="preserve"> </v>
      </c>
    </row>
    <row r="247" spans="1:1" x14ac:dyDescent="0.35">
      <c r="A247" s="36" t="str">
        <f>IFERROR(VLOOKUP(C247,'LT-EN'!$A:$B,2,FALSE)," ")</f>
        <v xml:space="preserve"> </v>
      </c>
    </row>
    <row r="248" spans="1:1" x14ac:dyDescent="0.35">
      <c r="A248" s="36" t="str">
        <f>IFERROR(VLOOKUP(C248,'LT-EN'!$A:$B,2,FALSE)," ")</f>
        <v xml:space="preserve"> </v>
      </c>
    </row>
    <row r="249" spans="1:1" x14ac:dyDescent="0.35">
      <c r="A249" s="36" t="str">
        <f>IFERROR(VLOOKUP(C249,'LT-EN'!$A:$B,2,FALSE)," ")</f>
        <v xml:space="preserve"> </v>
      </c>
    </row>
    <row r="250" spans="1:1" x14ac:dyDescent="0.35">
      <c r="A250" s="36" t="str">
        <f>IFERROR(VLOOKUP(C250,'LT-EN'!$A:$B,2,FALSE)," ")</f>
        <v xml:space="preserve"> </v>
      </c>
    </row>
    <row r="251" spans="1:1" x14ac:dyDescent="0.35">
      <c r="A251" s="36" t="str">
        <f>IFERROR(VLOOKUP(C251,'LT-EN'!$A:$B,2,FALSE)," ")</f>
        <v xml:space="preserve"> </v>
      </c>
    </row>
    <row r="252" spans="1:1" x14ac:dyDescent="0.35">
      <c r="A252" s="36" t="str">
        <f>IFERROR(VLOOKUP(C252,'LT-EN'!$A:$B,2,FALSE)," ")</f>
        <v xml:space="preserve"> </v>
      </c>
    </row>
    <row r="253" spans="1:1" x14ac:dyDescent="0.35">
      <c r="A253" s="36" t="str">
        <f>IFERROR(VLOOKUP(C253,'LT-EN'!$A:$B,2,FALSE)," ")</f>
        <v xml:space="preserve"> </v>
      </c>
    </row>
    <row r="254" spans="1:1" x14ac:dyDescent="0.35">
      <c r="A254" s="36" t="str">
        <f>IFERROR(VLOOKUP(C254,'LT-EN'!$A:$B,2,FALSE)," ")</f>
        <v xml:space="preserve"> </v>
      </c>
    </row>
    <row r="255" spans="1:1" x14ac:dyDescent="0.35">
      <c r="A255" s="36" t="str">
        <f>IFERROR(VLOOKUP(C255,'LT-EN'!$A:$B,2,FALSE)," ")</f>
        <v xml:space="preserve"> </v>
      </c>
    </row>
    <row r="256" spans="1:1" x14ac:dyDescent="0.35">
      <c r="A256" s="36" t="str">
        <f>IFERROR(VLOOKUP(C256,'LT-EN'!$A:$B,2,FALSE)," ")</f>
        <v xml:space="preserve"> </v>
      </c>
    </row>
    <row r="257" spans="1:1" x14ac:dyDescent="0.35">
      <c r="A257" s="36" t="str">
        <f>IFERROR(VLOOKUP(C257,'LT-EN'!$A:$B,2,FALSE)," ")</f>
        <v xml:space="preserve"> </v>
      </c>
    </row>
    <row r="258" spans="1:1" x14ac:dyDescent="0.35">
      <c r="A258" s="36" t="str">
        <f>IFERROR(VLOOKUP(C258,'LT-EN'!$A:$B,2,FALSE)," ")</f>
        <v xml:space="preserve"> </v>
      </c>
    </row>
    <row r="259" spans="1:1" x14ac:dyDescent="0.35">
      <c r="A259" s="36" t="str">
        <f>IFERROR(VLOOKUP(C259,'LT-EN'!$A:$B,2,FALSE)," ")</f>
        <v xml:space="preserve"> </v>
      </c>
    </row>
    <row r="260" spans="1:1" x14ac:dyDescent="0.35">
      <c r="A260" s="36" t="str">
        <f>IFERROR(VLOOKUP(C260,'LT-EN'!$A:$B,2,FALSE)," ")</f>
        <v xml:space="preserve"> </v>
      </c>
    </row>
    <row r="261" spans="1:1" x14ac:dyDescent="0.35">
      <c r="A261" s="36" t="str">
        <f>IFERROR(VLOOKUP(C261,'LT-EN'!$A:$B,2,FALSE)," ")</f>
        <v xml:space="preserve"> </v>
      </c>
    </row>
    <row r="262" spans="1:1" x14ac:dyDescent="0.35">
      <c r="A262" s="36" t="str">
        <f>IFERROR(VLOOKUP(C262,'LT-EN'!$A:$B,2,FALSE)," ")</f>
        <v xml:space="preserve"> </v>
      </c>
    </row>
    <row r="263" spans="1:1" x14ac:dyDescent="0.35">
      <c r="A263" s="36" t="str">
        <f>IFERROR(VLOOKUP(C263,'LT-EN'!$A:$B,2,FALSE)," ")</f>
        <v xml:space="preserve"> </v>
      </c>
    </row>
    <row r="264" spans="1:1" x14ac:dyDescent="0.35">
      <c r="A264" s="36" t="str">
        <f>IFERROR(VLOOKUP(C264,'LT-EN'!$A:$B,2,FALSE)," ")</f>
        <v xml:space="preserve"> </v>
      </c>
    </row>
    <row r="265" spans="1:1" x14ac:dyDescent="0.35">
      <c r="A265" s="36" t="str">
        <f>IFERROR(VLOOKUP(C265,'LT-EN'!$A:$B,2,FALSE)," ")</f>
        <v xml:space="preserve"> </v>
      </c>
    </row>
    <row r="266" spans="1:1" x14ac:dyDescent="0.35">
      <c r="A266" s="36" t="str">
        <f>IFERROR(VLOOKUP(C266,'LT-EN'!$A:$B,2,FALSE)," ")</f>
        <v xml:space="preserve"> </v>
      </c>
    </row>
    <row r="267" spans="1:1" x14ac:dyDescent="0.35">
      <c r="A267" s="36" t="str">
        <f>IFERROR(VLOOKUP(C267,'LT-EN'!$A:$B,2,FALSE)," ")</f>
        <v xml:space="preserve"> </v>
      </c>
    </row>
    <row r="268" spans="1:1" x14ac:dyDescent="0.35">
      <c r="A268" s="36" t="str">
        <f>IFERROR(VLOOKUP(C268,'LT-EN'!$A:$B,2,FALSE)," ")</f>
        <v xml:space="preserve"> </v>
      </c>
    </row>
    <row r="269" spans="1:1" x14ac:dyDescent="0.35">
      <c r="A269" s="36" t="str">
        <f>IFERROR(VLOOKUP(C269,'LT-EN'!$A:$B,2,FALSE)," ")</f>
        <v xml:space="preserve"> </v>
      </c>
    </row>
    <row r="270" spans="1:1" x14ac:dyDescent="0.35">
      <c r="A270" s="36" t="str">
        <f>IFERROR(VLOOKUP(C270,'LT-EN'!$A:$B,2,FALSE)," ")</f>
        <v xml:space="preserve"> </v>
      </c>
    </row>
    <row r="271" spans="1:1" x14ac:dyDescent="0.35">
      <c r="A271" s="36" t="str">
        <f>IFERROR(VLOOKUP(C271,'LT-EN'!$A:$B,2,FALSE)," ")</f>
        <v xml:space="preserve"> </v>
      </c>
    </row>
    <row r="272" spans="1:1" x14ac:dyDescent="0.35">
      <c r="A272" s="36" t="str">
        <f>IFERROR(VLOOKUP(C272,'LT-EN'!$A:$B,2,FALSE)," ")</f>
        <v xml:space="preserve"> </v>
      </c>
    </row>
    <row r="273" spans="1:1" x14ac:dyDescent="0.35">
      <c r="A273" s="36" t="str">
        <f>IFERROR(VLOOKUP(C273,'LT-EN'!$A:$B,2,FALSE)," ")</f>
        <v xml:space="preserve"> </v>
      </c>
    </row>
    <row r="274" spans="1:1" x14ac:dyDescent="0.35">
      <c r="A274" s="36" t="str">
        <f>IFERROR(VLOOKUP(C274,'LT-EN'!$A:$B,2,FALSE)," ")</f>
        <v xml:space="preserve"> </v>
      </c>
    </row>
    <row r="275" spans="1:1" x14ac:dyDescent="0.35">
      <c r="A275" s="36" t="str">
        <f>IFERROR(VLOOKUP(C275,'LT-EN'!$A:$B,2,FALSE)," ")</f>
        <v xml:space="preserve"> </v>
      </c>
    </row>
    <row r="276" spans="1:1" x14ac:dyDescent="0.35">
      <c r="A276" s="36" t="str">
        <f>IFERROR(VLOOKUP(C276,'LT-EN'!$A:$B,2,FALSE)," ")</f>
        <v xml:space="preserve"> </v>
      </c>
    </row>
    <row r="277" spans="1:1" x14ac:dyDescent="0.35">
      <c r="A277" s="36" t="str">
        <f>IFERROR(VLOOKUP(C277,'LT-EN'!$A:$B,2,FALSE)," ")</f>
        <v xml:space="preserve"> </v>
      </c>
    </row>
    <row r="278" spans="1:1" x14ac:dyDescent="0.35">
      <c r="A278" s="36" t="str">
        <f>IFERROR(VLOOKUP(C278,'LT-EN'!$A:$B,2,FALSE)," ")</f>
        <v xml:space="preserve"> </v>
      </c>
    </row>
    <row r="279" spans="1:1" x14ac:dyDescent="0.35">
      <c r="A279" s="36" t="str">
        <f>IFERROR(VLOOKUP(C279,'LT-EN'!$A:$B,2,FALSE)," ")</f>
        <v xml:space="preserve"> </v>
      </c>
    </row>
    <row r="280" spans="1:1" x14ac:dyDescent="0.35">
      <c r="A280" s="36" t="str">
        <f>IFERROR(VLOOKUP(C280,'LT-EN'!$A:$B,2,FALSE)," ")</f>
        <v xml:space="preserve"> </v>
      </c>
    </row>
    <row r="281" spans="1:1" x14ac:dyDescent="0.35">
      <c r="A281" s="36" t="str">
        <f>IFERROR(VLOOKUP(C281,'LT-EN'!$A:$B,2,FALSE)," ")</f>
        <v xml:space="preserve"> </v>
      </c>
    </row>
    <row r="282" spans="1:1" x14ac:dyDescent="0.35">
      <c r="A282" s="36" t="str">
        <f>IFERROR(VLOOKUP(C282,'LT-EN'!$A:$B,2,FALSE)," ")</f>
        <v xml:space="preserve"> </v>
      </c>
    </row>
    <row r="283" spans="1:1" x14ac:dyDescent="0.35">
      <c r="A283" s="36" t="str">
        <f>IFERROR(VLOOKUP(C283,'LT-EN'!$A:$B,2,FALSE)," ")</f>
        <v xml:space="preserve"> </v>
      </c>
    </row>
    <row r="284" spans="1:1" x14ac:dyDescent="0.35">
      <c r="A284" s="36" t="str">
        <f>IFERROR(VLOOKUP(C284,'LT-EN'!$A:$B,2,FALSE)," ")</f>
        <v xml:space="preserve"> </v>
      </c>
    </row>
    <row r="285" spans="1:1" x14ac:dyDescent="0.35">
      <c r="A285" s="36" t="str">
        <f>IFERROR(VLOOKUP(C285,'LT-EN'!$A:$B,2,FALSE)," ")</f>
        <v xml:space="preserve"> </v>
      </c>
    </row>
    <row r="286" spans="1:1" x14ac:dyDescent="0.35">
      <c r="A286" s="36" t="str">
        <f>IFERROR(VLOOKUP(C286,'LT-EN'!$A:$B,2,FALSE)," ")</f>
        <v xml:space="preserve"> </v>
      </c>
    </row>
    <row r="287" spans="1:1" x14ac:dyDescent="0.35">
      <c r="A287" s="36" t="str">
        <f>IFERROR(VLOOKUP(C287,'LT-EN'!$A:$B,2,FALSE)," ")</f>
        <v xml:space="preserve"> </v>
      </c>
    </row>
    <row r="288" spans="1:1" x14ac:dyDescent="0.35">
      <c r="A288" s="36" t="str">
        <f>IFERROR(VLOOKUP(C288,'LT-EN'!$A:$B,2,FALSE)," ")</f>
        <v xml:space="preserve"> </v>
      </c>
    </row>
    <row r="289" spans="1:1" x14ac:dyDescent="0.35">
      <c r="A289" s="36" t="str">
        <f>IFERROR(VLOOKUP(C289,'LT-EN'!$A:$B,2,FALSE)," ")</f>
        <v xml:space="preserve"> </v>
      </c>
    </row>
    <row r="290" spans="1:1" x14ac:dyDescent="0.35">
      <c r="A290" s="36" t="str">
        <f>IFERROR(VLOOKUP(C290,'LT-EN'!$A:$B,2,FALSE)," ")</f>
        <v xml:space="preserve"> </v>
      </c>
    </row>
    <row r="291" spans="1:1" x14ac:dyDescent="0.35">
      <c r="A291" s="36" t="str">
        <f>IFERROR(VLOOKUP(C291,'LT-EN'!$A:$B,2,FALSE)," ")</f>
        <v xml:space="preserve"> </v>
      </c>
    </row>
    <row r="292" spans="1:1" x14ac:dyDescent="0.35">
      <c r="A292" s="36" t="str">
        <f>IFERROR(VLOOKUP(C292,'LT-EN'!$A:$B,2,FALSE)," ")</f>
        <v xml:space="preserve"> </v>
      </c>
    </row>
    <row r="293" spans="1:1" x14ac:dyDescent="0.35">
      <c r="A293" s="36" t="str">
        <f>IFERROR(VLOOKUP(C293,'LT-EN'!$A:$B,2,FALSE)," ")</f>
        <v xml:space="preserve"> </v>
      </c>
    </row>
    <row r="294" spans="1:1" x14ac:dyDescent="0.35">
      <c r="A294" s="36" t="str">
        <f>IFERROR(VLOOKUP(C294,'LT-EN'!$A:$B,2,FALSE)," ")</f>
        <v xml:space="preserve"> </v>
      </c>
    </row>
    <row r="295" spans="1:1" x14ac:dyDescent="0.35">
      <c r="A295" s="36" t="str">
        <f>IFERROR(VLOOKUP(C295,'LT-EN'!$A:$B,2,FALSE)," ")</f>
        <v xml:space="preserve"> </v>
      </c>
    </row>
    <row r="296" spans="1:1" x14ac:dyDescent="0.35">
      <c r="A296" s="36" t="str">
        <f>IFERROR(VLOOKUP(C296,'LT-EN'!$A:$B,2,FALSE)," ")</f>
        <v xml:space="preserve"> </v>
      </c>
    </row>
    <row r="297" spans="1:1" x14ac:dyDescent="0.35">
      <c r="A297" s="36" t="str">
        <f>IFERROR(VLOOKUP(C297,'LT-EN'!$A:$B,2,FALSE)," ")</f>
        <v xml:space="preserve"> </v>
      </c>
    </row>
    <row r="298" spans="1:1" x14ac:dyDescent="0.35">
      <c r="A298" s="36" t="str">
        <f>IFERROR(VLOOKUP(C298,'LT-EN'!$A:$B,2,FALSE)," ")</f>
        <v xml:space="preserve"> </v>
      </c>
    </row>
    <row r="299" spans="1:1" x14ac:dyDescent="0.35">
      <c r="A299" s="36" t="str">
        <f>IFERROR(VLOOKUP(C299,'LT-EN'!$A:$B,2,FALSE)," ")</f>
        <v xml:space="preserve"> </v>
      </c>
    </row>
    <row r="300" spans="1:1" x14ac:dyDescent="0.35">
      <c r="A300" s="36" t="str">
        <f>IFERROR(VLOOKUP(C300,'LT-EN'!$A:$B,2,FALSE)," ")</f>
        <v xml:space="preserve"> </v>
      </c>
    </row>
    <row r="301" spans="1:1" x14ac:dyDescent="0.35">
      <c r="A301" s="36" t="str">
        <f>IFERROR(VLOOKUP(C301,'LT-EN'!$A:$B,2,FALSE)," ")</f>
        <v xml:space="preserve"> </v>
      </c>
    </row>
    <row r="302" spans="1:1" x14ac:dyDescent="0.35">
      <c r="A302" s="36" t="str">
        <f>IFERROR(VLOOKUP(C302,'LT-EN'!$A:$B,2,FALSE)," ")</f>
        <v xml:space="preserve"> </v>
      </c>
    </row>
    <row r="303" spans="1:1" x14ac:dyDescent="0.35">
      <c r="A303" s="36" t="str">
        <f>IFERROR(VLOOKUP(C303,'LT-EN'!$A:$B,2,FALSE)," ")</f>
        <v xml:space="preserve"> </v>
      </c>
    </row>
    <row r="304" spans="1:1" x14ac:dyDescent="0.35">
      <c r="A304" s="36" t="str">
        <f>IFERROR(VLOOKUP(C304,'LT-EN'!$A:$B,2,FALSE)," ")</f>
        <v xml:space="preserve"> </v>
      </c>
    </row>
    <row r="305" spans="1:1" x14ac:dyDescent="0.35">
      <c r="A305" s="36" t="str">
        <f>IFERROR(VLOOKUP(C305,'LT-EN'!$A:$B,2,FALSE)," ")</f>
        <v xml:space="preserve"> </v>
      </c>
    </row>
    <row r="306" spans="1:1" x14ac:dyDescent="0.35">
      <c r="A306" s="36" t="str">
        <f>IFERROR(VLOOKUP(C306,'LT-EN'!$A:$B,2,FALSE)," ")</f>
        <v xml:space="preserve"> </v>
      </c>
    </row>
    <row r="307" spans="1:1" x14ac:dyDescent="0.35">
      <c r="A307" s="36" t="str">
        <f>IFERROR(VLOOKUP(C307,'LT-EN'!$A:$B,2,FALSE)," ")</f>
        <v xml:space="preserve"> </v>
      </c>
    </row>
    <row r="308" spans="1:1" x14ac:dyDescent="0.35">
      <c r="A308" s="36" t="str">
        <f>IFERROR(VLOOKUP(C308,'LT-EN'!$A:$B,2,FALSE)," ")</f>
        <v xml:space="preserve"> </v>
      </c>
    </row>
    <row r="309" spans="1:1" x14ac:dyDescent="0.35">
      <c r="A309" s="36" t="str">
        <f>IFERROR(VLOOKUP(C309,'LT-EN'!$A:$B,2,FALSE)," ")</f>
        <v xml:space="preserve"> </v>
      </c>
    </row>
    <row r="310" spans="1:1" x14ac:dyDescent="0.35">
      <c r="A310" s="36" t="str">
        <f>IFERROR(VLOOKUP(C310,'LT-EN'!$A:$B,2,FALSE)," ")</f>
        <v xml:space="preserve"> </v>
      </c>
    </row>
    <row r="311" spans="1:1" x14ac:dyDescent="0.35">
      <c r="A311" s="36" t="str">
        <f>IFERROR(VLOOKUP(C311,'LT-EN'!$A:$B,2,FALSE)," ")</f>
        <v xml:space="preserve"> </v>
      </c>
    </row>
    <row r="312" spans="1:1" x14ac:dyDescent="0.35">
      <c r="A312" s="36" t="str">
        <f>IFERROR(VLOOKUP(C312,'LT-EN'!$A:$B,2,FALSE)," ")</f>
        <v xml:space="preserve"> </v>
      </c>
    </row>
    <row r="313" spans="1:1" x14ac:dyDescent="0.35">
      <c r="A313" s="36" t="str">
        <f>IFERROR(VLOOKUP(C313,'LT-EN'!$A:$B,2,FALSE)," ")</f>
        <v xml:space="preserve"> </v>
      </c>
    </row>
    <row r="314" spans="1:1" x14ac:dyDescent="0.35">
      <c r="A314" s="36" t="str">
        <f>IFERROR(VLOOKUP(C314,'LT-EN'!$A:$B,2,FALSE)," ")</f>
        <v xml:space="preserve"> </v>
      </c>
    </row>
    <row r="315" spans="1:1" x14ac:dyDescent="0.35">
      <c r="A315" s="36" t="str">
        <f>IFERROR(VLOOKUP(C315,'LT-EN'!$A:$B,2,FALSE)," ")</f>
        <v xml:space="preserve"> </v>
      </c>
    </row>
    <row r="316" spans="1:1" x14ac:dyDescent="0.35">
      <c r="A316" s="36" t="str">
        <f>IFERROR(VLOOKUP(C316,'LT-EN'!$A:$B,2,FALSE)," ")</f>
        <v xml:space="preserve"> </v>
      </c>
    </row>
    <row r="317" spans="1:1" x14ac:dyDescent="0.35">
      <c r="A317" s="36" t="str">
        <f>IFERROR(VLOOKUP(C317,'LT-EN'!$A:$B,2,FALSE)," ")</f>
        <v xml:space="preserve"> </v>
      </c>
    </row>
    <row r="318" spans="1:1" x14ac:dyDescent="0.35">
      <c r="A318" s="36" t="str">
        <f>IFERROR(VLOOKUP(C318,'LT-EN'!$A:$B,2,FALSE)," ")</f>
        <v xml:space="preserve"> </v>
      </c>
    </row>
    <row r="319" spans="1:1" x14ac:dyDescent="0.35">
      <c r="A319" s="36" t="str">
        <f>IFERROR(VLOOKUP(C319,'LT-EN'!$A:$B,2,FALSE)," ")</f>
        <v xml:space="preserve"> </v>
      </c>
    </row>
    <row r="320" spans="1:1" x14ac:dyDescent="0.35">
      <c r="A320" s="36" t="str">
        <f>IFERROR(VLOOKUP(C320,'LT-EN'!$A:$B,2,FALSE)," ")</f>
        <v xml:space="preserve"> </v>
      </c>
    </row>
    <row r="321" spans="1:1" x14ac:dyDescent="0.35">
      <c r="A321" s="36" t="str">
        <f>IFERROR(VLOOKUP(C321,'LT-EN'!$A:$B,2,FALSE)," ")</f>
        <v xml:space="preserve"> </v>
      </c>
    </row>
    <row r="322" spans="1:1" x14ac:dyDescent="0.35">
      <c r="A322" s="36" t="str">
        <f>IFERROR(VLOOKUP(C322,'LT-EN'!$A:$B,2,FALSE)," ")</f>
        <v xml:space="preserve"> </v>
      </c>
    </row>
    <row r="323" spans="1:1" x14ac:dyDescent="0.35">
      <c r="A323" s="36" t="str">
        <f>IFERROR(VLOOKUP(C323,'LT-EN'!$A:$B,2,FALSE)," ")</f>
        <v xml:space="preserve"> </v>
      </c>
    </row>
    <row r="324" spans="1:1" x14ac:dyDescent="0.35">
      <c r="A324" s="36" t="str">
        <f>IFERROR(VLOOKUP(C324,'LT-EN'!$A:$B,2,FALSE)," ")</f>
        <v xml:space="preserve"> </v>
      </c>
    </row>
    <row r="325" spans="1:1" x14ac:dyDescent="0.35">
      <c r="A325" s="36" t="str">
        <f>IFERROR(VLOOKUP(C325,'LT-EN'!$A:$B,2,FALSE)," ")</f>
        <v xml:space="preserve"> </v>
      </c>
    </row>
    <row r="326" spans="1:1" x14ac:dyDescent="0.35">
      <c r="A326" s="36" t="str">
        <f>IFERROR(VLOOKUP(C326,'LT-EN'!$A:$B,2,FALSE)," ")</f>
        <v xml:space="preserve"> </v>
      </c>
    </row>
    <row r="327" spans="1:1" x14ac:dyDescent="0.35">
      <c r="A327" s="36" t="str">
        <f>IFERROR(VLOOKUP(C327,'LT-EN'!$A:$B,2,FALSE)," ")</f>
        <v xml:space="preserve"> </v>
      </c>
    </row>
    <row r="328" spans="1:1" x14ac:dyDescent="0.35">
      <c r="A328" s="36" t="str">
        <f>IFERROR(VLOOKUP(C328,'LT-EN'!$A:$B,2,FALSE)," ")</f>
        <v xml:space="preserve"> </v>
      </c>
    </row>
    <row r="329" spans="1:1" x14ac:dyDescent="0.35">
      <c r="A329" s="36" t="str">
        <f>IFERROR(VLOOKUP(C329,'LT-EN'!$A:$B,2,FALSE)," ")</f>
        <v xml:space="preserve"> </v>
      </c>
    </row>
    <row r="330" spans="1:1" x14ac:dyDescent="0.35">
      <c r="A330" s="36" t="str">
        <f>IFERROR(VLOOKUP(C330,'LT-EN'!$A:$B,2,FALSE)," ")</f>
        <v xml:space="preserve"> </v>
      </c>
    </row>
    <row r="331" spans="1:1" x14ac:dyDescent="0.35">
      <c r="A331" s="36" t="str">
        <f>IFERROR(VLOOKUP(C331,'LT-EN'!$A:$B,2,FALSE)," ")</f>
        <v xml:space="preserve"> </v>
      </c>
    </row>
    <row r="332" spans="1:1" x14ac:dyDescent="0.35">
      <c r="A332" s="36" t="str">
        <f>IFERROR(VLOOKUP(C332,'LT-EN'!$A:$B,2,FALSE)," ")</f>
        <v xml:space="preserve"> </v>
      </c>
    </row>
    <row r="333" spans="1:1" x14ac:dyDescent="0.35">
      <c r="A333" s="36" t="str">
        <f>IFERROR(VLOOKUP(C333,'LT-EN'!$A:$B,2,FALSE)," ")</f>
        <v xml:space="preserve"> </v>
      </c>
    </row>
    <row r="334" spans="1:1" x14ac:dyDescent="0.35">
      <c r="A334" s="36" t="str">
        <f>IFERROR(VLOOKUP(C334,'LT-EN'!$A:$B,2,FALSE)," ")</f>
        <v xml:space="preserve"> </v>
      </c>
    </row>
    <row r="335" spans="1:1" x14ac:dyDescent="0.35">
      <c r="A335" s="36" t="str">
        <f>IFERROR(VLOOKUP(C335,'LT-EN'!$A:$B,2,FALSE)," ")</f>
        <v xml:space="preserve"> </v>
      </c>
    </row>
    <row r="336" spans="1:1" x14ac:dyDescent="0.35">
      <c r="A336" s="36" t="str">
        <f>IFERROR(VLOOKUP(C336,'LT-EN'!$A:$B,2,FALSE)," ")</f>
        <v xml:space="preserve"> </v>
      </c>
    </row>
    <row r="337" spans="1:1" x14ac:dyDescent="0.35">
      <c r="A337" s="36" t="str">
        <f>IFERROR(VLOOKUP(C337,'LT-EN'!$A:$B,2,FALSE)," ")</f>
        <v xml:space="preserve"> </v>
      </c>
    </row>
    <row r="338" spans="1:1" x14ac:dyDescent="0.35">
      <c r="A338" s="36" t="str">
        <f>IFERROR(VLOOKUP(C338,'LT-EN'!$A:$B,2,FALSE)," ")</f>
        <v xml:space="preserve"> </v>
      </c>
    </row>
    <row r="339" spans="1:1" x14ac:dyDescent="0.35">
      <c r="A339" s="36" t="str">
        <f>IFERROR(VLOOKUP(C339,'LT-EN'!$A:$B,2,FALSE)," ")</f>
        <v xml:space="preserve"> </v>
      </c>
    </row>
    <row r="340" spans="1:1" x14ac:dyDescent="0.35">
      <c r="A340" s="36" t="str">
        <f>IFERROR(VLOOKUP(C340,'LT-EN'!$A:$B,2,FALSE)," ")</f>
        <v xml:space="preserve"> </v>
      </c>
    </row>
    <row r="341" spans="1:1" x14ac:dyDescent="0.35">
      <c r="A341" s="36" t="str">
        <f>IFERROR(VLOOKUP(C341,'LT-EN'!$A:$B,2,FALSE)," ")</f>
        <v xml:space="preserve"> </v>
      </c>
    </row>
    <row r="342" spans="1:1" x14ac:dyDescent="0.35">
      <c r="A342" s="36" t="str">
        <f>IFERROR(VLOOKUP(C342,'LT-EN'!$A:$B,2,FALSE)," ")</f>
        <v xml:space="preserve"> </v>
      </c>
    </row>
    <row r="343" spans="1:1" x14ac:dyDescent="0.35">
      <c r="A343" s="36" t="str">
        <f>IFERROR(VLOOKUP(C343,'LT-EN'!$A:$B,2,FALSE)," ")</f>
        <v xml:space="preserve"> </v>
      </c>
    </row>
    <row r="344" spans="1:1" x14ac:dyDescent="0.35">
      <c r="A344" s="36" t="str">
        <f>IFERROR(VLOOKUP(C344,'LT-EN'!$A:$B,2,FALSE)," ")</f>
        <v xml:space="preserve"> </v>
      </c>
    </row>
    <row r="345" spans="1:1" x14ac:dyDescent="0.35">
      <c r="A345" s="36" t="str">
        <f>IFERROR(VLOOKUP(C345,'LT-EN'!$A:$B,2,FALSE)," ")</f>
        <v xml:space="preserve"> </v>
      </c>
    </row>
    <row r="346" spans="1:1" x14ac:dyDescent="0.35">
      <c r="A346" s="36" t="str">
        <f>IFERROR(VLOOKUP(C346,'LT-EN'!$A:$B,2,FALSE)," ")</f>
        <v xml:space="preserve"> </v>
      </c>
    </row>
    <row r="347" spans="1:1" x14ac:dyDescent="0.35">
      <c r="A347" s="36" t="str">
        <f>IFERROR(VLOOKUP(C347,'LT-EN'!$A:$B,2,FALSE)," ")</f>
        <v xml:space="preserve"> </v>
      </c>
    </row>
    <row r="348" spans="1:1" x14ac:dyDescent="0.35">
      <c r="A348" s="36" t="str">
        <f>IFERROR(VLOOKUP(C348,'LT-EN'!$A:$B,2,FALSE)," ")</f>
        <v xml:space="preserve"> </v>
      </c>
    </row>
    <row r="349" spans="1:1" x14ac:dyDescent="0.35">
      <c r="A349" s="36" t="str">
        <f>IFERROR(VLOOKUP(C349,'LT-EN'!$A:$B,2,FALSE)," ")</f>
        <v xml:space="preserve"> </v>
      </c>
    </row>
    <row r="350" spans="1:1" x14ac:dyDescent="0.35">
      <c r="A350" s="36" t="str">
        <f>IFERROR(VLOOKUP(C350,'LT-EN'!$A:$B,2,FALSE)," ")</f>
        <v xml:space="preserve"> </v>
      </c>
    </row>
    <row r="351" spans="1:1" x14ac:dyDescent="0.35">
      <c r="A351" s="36" t="str">
        <f>IFERROR(VLOOKUP(C351,'LT-EN'!$A:$B,2,FALSE)," ")</f>
        <v xml:space="preserve"> </v>
      </c>
    </row>
    <row r="352" spans="1:1" x14ac:dyDescent="0.35">
      <c r="A352" s="36" t="str">
        <f>IFERROR(VLOOKUP(C352,'LT-EN'!$A:$B,2,FALSE)," ")</f>
        <v xml:space="preserve"> </v>
      </c>
    </row>
    <row r="353" spans="1:1" x14ac:dyDescent="0.35">
      <c r="A353" s="36" t="str">
        <f>IFERROR(VLOOKUP(C353,'LT-EN'!$A:$B,2,FALSE)," ")</f>
        <v xml:space="preserve"> </v>
      </c>
    </row>
    <row r="354" spans="1:1" x14ac:dyDescent="0.35">
      <c r="A354" s="36" t="str">
        <f>IFERROR(VLOOKUP(C354,'LT-EN'!$A:$B,2,FALSE)," ")</f>
        <v xml:space="preserve"> </v>
      </c>
    </row>
    <row r="355" spans="1:1" x14ac:dyDescent="0.35">
      <c r="A355" s="36" t="str">
        <f>IFERROR(VLOOKUP(C355,'LT-EN'!$A:$B,2,FALSE)," ")</f>
        <v xml:space="preserve"> </v>
      </c>
    </row>
    <row r="356" spans="1:1" x14ac:dyDescent="0.35">
      <c r="A356" s="36" t="str">
        <f>IFERROR(VLOOKUP(C356,'LT-EN'!$A:$B,2,FALSE)," ")</f>
        <v xml:space="preserve"> </v>
      </c>
    </row>
    <row r="357" spans="1:1" x14ac:dyDescent="0.35">
      <c r="A357" s="36" t="str">
        <f>IFERROR(VLOOKUP(C357,'LT-EN'!$A:$B,2,FALSE)," ")</f>
        <v xml:space="preserve"> </v>
      </c>
    </row>
    <row r="358" spans="1:1" x14ac:dyDescent="0.35">
      <c r="A358" s="36" t="str">
        <f>IFERROR(VLOOKUP(C358,'LT-EN'!$A:$B,2,FALSE)," ")</f>
        <v xml:space="preserve"> </v>
      </c>
    </row>
    <row r="359" spans="1:1" x14ac:dyDescent="0.35">
      <c r="A359" s="36" t="str">
        <f>IFERROR(VLOOKUP(C359,'LT-EN'!$A:$B,2,FALSE)," ")</f>
        <v xml:space="preserve"> </v>
      </c>
    </row>
  </sheetData>
  <conditionalFormatting sqref="A6:XFD6">
    <cfRule type="notContainsBlanks" dxfId="4" priority="1">
      <formula>LEN(TRIM(A6))&gt;0</formula>
    </cfRule>
  </conditionalFormatting>
  <pageMargins left="0.7" right="0.7" top="0.75" bottom="0.75" header="0.3" footer="0.3"/>
  <pageSetup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2AEBC0-ADDF-46FA-B27E-8D8E59FE3275}">
  <sheetPr codeName="Sheet17"/>
  <dimension ref="A1:Y433"/>
  <sheetViews>
    <sheetView workbookViewId="0"/>
  </sheetViews>
  <sheetFormatPr defaultColWidth="9.1796875" defaultRowHeight="14.5" outlineLevelCol="1" x14ac:dyDescent="0.35"/>
  <cols>
    <col min="1" max="1" width="77.54296875" style="39" bestFit="1" customWidth="1"/>
    <col min="2" max="2" width="6.26953125" style="39" hidden="1" customWidth="1" outlineLevel="1"/>
    <col min="3" max="3" width="89.453125" style="39" hidden="1" customWidth="1" outlineLevel="1"/>
    <col min="4" max="4" width="20.1796875" style="39" customWidth="1" collapsed="1"/>
    <col min="5" max="55" width="20.1796875" style="39" customWidth="1"/>
    <col min="56" max="16384" width="9.1796875" style="39"/>
  </cols>
  <sheetData>
    <row r="1" spans="1:25" x14ac:dyDescent="0.35">
      <c r="A1" s="37" t="s">
        <v>247</v>
      </c>
      <c r="B1" s="38"/>
      <c r="C1" s="38" t="s">
        <v>22</v>
      </c>
    </row>
    <row r="3" spans="1:25" x14ac:dyDescent="0.35">
      <c r="A3" s="40" t="str" vm="1">
        <f>'DSR1'!C3</f>
        <v>2026-08-31</v>
      </c>
    </row>
    <row r="5" spans="1:25" hidden="1" x14ac:dyDescent="0.35">
      <c r="B5" s="41" t="s">
        <v>22</v>
      </c>
      <c r="C5" s="41"/>
      <c r="D5" s="41" t="s">
        <v>95</v>
      </c>
      <c r="E5" s="41"/>
      <c r="F5" s="41"/>
      <c r="G5" s="41"/>
      <c r="H5" s="41"/>
      <c r="I5" s="41"/>
      <c r="J5" s="41"/>
      <c r="K5" s="41"/>
      <c r="L5" s="41"/>
      <c r="M5" s="41"/>
      <c r="N5" s="41"/>
      <c r="O5" s="41"/>
      <c r="P5" s="41"/>
      <c r="Q5" s="41"/>
      <c r="R5" s="41"/>
      <c r="S5" s="41"/>
      <c r="T5" s="41"/>
      <c r="U5" s="41"/>
      <c r="V5" s="41"/>
      <c r="W5" s="41"/>
      <c r="X5" s="41"/>
      <c r="Y5" s="41"/>
    </row>
    <row r="6" spans="1:25" s="45" customFormat="1" ht="43.5" x14ac:dyDescent="0.35">
      <c r="A6" s="42" t="s">
        <v>234</v>
      </c>
      <c r="B6" s="40" t="s">
        <v>160</v>
      </c>
      <c r="C6" s="43" t="s">
        <v>96</v>
      </c>
      <c r="D6" s="44" t="s">
        <v>262</v>
      </c>
      <c r="E6" s="44" t="s">
        <v>279</v>
      </c>
      <c r="F6" s="44" t="s">
        <v>280</v>
      </c>
      <c r="G6" s="44" t="s">
        <v>263</v>
      </c>
      <c r="H6" s="44" t="s">
        <v>281</v>
      </c>
      <c r="I6" s="44" t="s">
        <v>264</v>
      </c>
      <c r="J6" s="44" t="s">
        <v>265</v>
      </c>
      <c r="K6" s="44" t="s">
        <v>266</v>
      </c>
      <c r="L6" s="44" t="s">
        <v>267</v>
      </c>
      <c r="M6" s="44" t="s">
        <v>268</v>
      </c>
      <c r="N6" s="44" t="s">
        <v>269</v>
      </c>
      <c r="O6" s="44" t="s">
        <v>270</v>
      </c>
      <c r="P6" s="44" t="s">
        <v>282</v>
      </c>
      <c r="Q6" s="44" t="s">
        <v>271</v>
      </c>
      <c r="R6" s="44" t="s">
        <v>272</v>
      </c>
      <c r="S6" s="44" t="s">
        <v>273</v>
      </c>
      <c r="T6" s="44" t="s">
        <v>274</v>
      </c>
      <c r="U6" s="44" t="s">
        <v>275</v>
      </c>
      <c r="V6" s="44" t="s">
        <v>276</v>
      </c>
      <c r="W6" s="44" t="s">
        <v>277</v>
      </c>
      <c r="X6" s="44" t="s">
        <v>278</v>
      </c>
      <c r="Y6" s="44" t="s">
        <v>261</v>
      </c>
    </row>
    <row r="7" spans="1:25" x14ac:dyDescent="0.35">
      <c r="A7" s="38" t="str">
        <f>IFERROR(VLOOKUP(C7,'LT-EN'!$A:$B,2,FALSE)," ")</f>
        <v>ALL</v>
      </c>
      <c r="B7" s="39" t="s">
        <v>165</v>
      </c>
      <c r="C7" s="38" t="s">
        <v>168</v>
      </c>
      <c r="D7" s="39">
        <v>4321685</v>
      </c>
      <c r="E7" s="39">
        <v>1527961.55</v>
      </c>
      <c r="F7" s="39">
        <v>0</v>
      </c>
      <c r="G7" s="39">
        <v>24361984.170000002</v>
      </c>
      <c r="H7" s="39">
        <v>100477.04</v>
      </c>
      <c r="I7" s="39">
        <v>87553039</v>
      </c>
      <c r="J7" s="39">
        <v>1893131</v>
      </c>
      <c r="K7" s="39">
        <v>25569379.079999998</v>
      </c>
      <c r="L7" s="39">
        <v>57419113.130000003</v>
      </c>
      <c r="M7" s="39">
        <v>62486748.539999999</v>
      </c>
      <c r="N7" s="39">
        <v>5730038.7599999998</v>
      </c>
      <c r="O7" s="39">
        <v>36097244.439999998</v>
      </c>
      <c r="P7" s="39">
        <v>0</v>
      </c>
      <c r="Q7" s="39">
        <v>38245061.471199997</v>
      </c>
      <c r="R7" s="39">
        <v>0</v>
      </c>
      <c r="S7" s="39">
        <v>154145272.58000001</v>
      </c>
      <c r="T7" s="39">
        <v>1801193</v>
      </c>
      <c r="U7" s="39">
        <v>2410577.9500000002</v>
      </c>
      <c r="V7" s="39">
        <v>3728543</v>
      </c>
      <c r="W7" s="39">
        <v>38787044.009999998</v>
      </c>
      <c r="X7" s="39">
        <v>6232698.6100000003</v>
      </c>
      <c r="Y7" s="39">
        <v>552411192.3312</v>
      </c>
    </row>
    <row r="8" spans="1:25" x14ac:dyDescent="0.35">
      <c r="A8" s="38" t="str">
        <f>IFERROR(VLOOKUP(C8,'LT-EN'!$A:$B,2,FALSE)," ")</f>
        <v>NON-LIFE INSURANCE</v>
      </c>
      <c r="B8" s="39" t="s">
        <v>97</v>
      </c>
      <c r="C8" s="38" t="s">
        <v>94</v>
      </c>
      <c r="D8" s="39">
        <v>0</v>
      </c>
      <c r="E8" s="39">
        <v>0</v>
      </c>
      <c r="F8" s="39">
        <v>0</v>
      </c>
      <c r="G8" s="39">
        <v>24361984.170000002</v>
      </c>
      <c r="H8" s="39">
        <v>100477.04</v>
      </c>
      <c r="I8" s="39">
        <v>87553039</v>
      </c>
      <c r="J8" s="39">
        <v>1893131</v>
      </c>
      <c r="K8" s="39">
        <v>21027947.210000001</v>
      </c>
      <c r="L8" s="39">
        <v>57419113.130000003</v>
      </c>
      <c r="M8" s="39">
        <v>62486748.539999999</v>
      </c>
      <c r="N8" s="39">
        <v>3914692.7</v>
      </c>
      <c r="O8" s="39">
        <v>36097244.439999998</v>
      </c>
      <c r="P8" s="39">
        <v>0</v>
      </c>
      <c r="Q8" s="39">
        <v>38245061.471199997</v>
      </c>
      <c r="R8" s="39">
        <v>0</v>
      </c>
      <c r="S8" s="39">
        <v>154145272.58000001</v>
      </c>
      <c r="T8" s="39">
        <v>0</v>
      </c>
      <c r="U8" s="39">
        <v>270350</v>
      </c>
      <c r="V8" s="39">
        <v>0</v>
      </c>
      <c r="W8" s="39">
        <v>38787044.009999998</v>
      </c>
      <c r="X8" s="39">
        <v>6232698.6100000003</v>
      </c>
      <c r="Y8" s="39">
        <v>532534803.90120006</v>
      </c>
    </row>
    <row r="9" spans="1:25" x14ac:dyDescent="0.35">
      <c r="A9" s="38" t="str">
        <f>IFERROR(VLOOKUP(C9,'LT-EN'!$A:$B,2,FALSE)," ")</f>
        <v>1. Medical expense insurance</v>
      </c>
      <c r="B9" s="39" t="s">
        <v>98</v>
      </c>
      <c r="C9" s="38" t="s">
        <v>29</v>
      </c>
      <c r="D9" s="39">
        <v>0</v>
      </c>
      <c r="E9" s="39">
        <v>0</v>
      </c>
      <c r="F9" s="39">
        <v>0</v>
      </c>
      <c r="G9" s="39">
        <v>477415.79</v>
      </c>
      <c r="H9" s="39">
        <v>0</v>
      </c>
      <c r="I9" s="39">
        <v>13840338</v>
      </c>
      <c r="J9" s="39">
        <v>0</v>
      </c>
      <c r="K9" s="39">
        <v>21027947.210000001</v>
      </c>
      <c r="L9" s="39">
        <v>7806093.0099999998</v>
      </c>
      <c r="M9" s="39">
        <v>918110.39</v>
      </c>
      <c r="N9" s="39">
        <v>3914692.7</v>
      </c>
      <c r="O9" s="39">
        <v>6086561.0599999996</v>
      </c>
      <c r="P9" s="39">
        <v>0</v>
      </c>
      <c r="Q9" s="39">
        <v>497796.9</v>
      </c>
      <c r="R9" s="39">
        <v>0</v>
      </c>
      <c r="S9" s="39">
        <v>13426418.24</v>
      </c>
      <c r="T9" s="39">
        <v>0</v>
      </c>
      <c r="U9" s="39">
        <v>0</v>
      </c>
      <c r="V9" s="39">
        <v>0</v>
      </c>
      <c r="W9" s="39">
        <v>1514540.61</v>
      </c>
      <c r="X9" s="39">
        <v>0</v>
      </c>
      <c r="Y9" s="39">
        <v>69509913.909999996</v>
      </c>
    </row>
    <row r="10" spans="1:25" x14ac:dyDescent="0.35">
      <c r="A10" s="46" t="str">
        <f>IFERROR(VLOOKUP(C10,'LT-EN'!$A:$B,2,FALSE)," ")</f>
        <v>1.1. Supplementary voluntary health insurance</v>
      </c>
      <c r="B10" s="39" t="s">
        <v>99</v>
      </c>
      <c r="C10" s="39" t="s">
        <v>31</v>
      </c>
      <c r="D10" s="39">
        <v>0</v>
      </c>
      <c r="E10" s="39">
        <v>0</v>
      </c>
      <c r="F10" s="39">
        <v>0</v>
      </c>
      <c r="G10" s="39">
        <v>0</v>
      </c>
      <c r="H10" s="39">
        <v>0</v>
      </c>
      <c r="I10" s="39">
        <v>12790444</v>
      </c>
      <c r="J10" s="39">
        <v>0</v>
      </c>
      <c r="K10" s="39">
        <v>21027947.210000001</v>
      </c>
      <c r="L10" s="39">
        <v>6801034.4199999999</v>
      </c>
      <c r="M10" s="39">
        <v>0</v>
      </c>
      <c r="N10" s="39">
        <v>3914692.7</v>
      </c>
      <c r="O10" s="39">
        <v>5270691.5199999996</v>
      </c>
      <c r="P10" s="39">
        <v>0</v>
      </c>
      <c r="Q10" s="39">
        <v>0</v>
      </c>
      <c r="R10" s="39">
        <v>0</v>
      </c>
      <c r="S10" s="39">
        <v>11916483.039999999</v>
      </c>
      <c r="T10" s="39">
        <v>0</v>
      </c>
      <c r="U10" s="39">
        <v>0</v>
      </c>
      <c r="V10" s="39">
        <v>0</v>
      </c>
      <c r="W10" s="39">
        <v>0</v>
      </c>
      <c r="X10" s="39">
        <v>0</v>
      </c>
      <c r="Y10" s="39">
        <v>61721292.889999993</v>
      </c>
    </row>
    <row r="11" spans="1:25" x14ac:dyDescent="0.35">
      <c r="A11" s="46" t="str">
        <f>IFERROR(VLOOKUP(C11,'LT-EN'!$A:$B,2,FALSE)," ")</f>
        <v>1.1.1. Policyholders - legal persons</v>
      </c>
      <c r="B11" s="39" t="s">
        <v>100</v>
      </c>
      <c r="C11" s="39" t="s">
        <v>32</v>
      </c>
      <c r="H11" s="39">
        <v>0</v>
      </c>
      <c r="I11" s="39">
        <v>11865803</v>
      </c>
      <c r="K11" s="39">
        <v>21027947.210000001</v>
      </c>
      <c r="L11" s="39">
        <v>6773165.9199999999</v>
      </c>
      <c r="N11" s="39">
        <v>3859453.89</v>
      </c>
      <c r="O11" s="39">
        <v>5237205.0199999996</v>
      </c>
      <c r="Q11" s="39">
        <v>0</v>
      </c>
      <c r="S11" s="39">
        <v>9584003.8300000001</v>
      </c>
      <c r="Y11" s="39">
        <v>58347578.870000005</v>
      </c>
    </row>
    <row r="12" spans="1:25" x14ac:dyDescent="0.35">
      <c r="A12" s="46" t="str">
        <f>IFERROR(VLOOKUP(C12,'LT-EN'!$A:$B,2,FALSE)," ")</f>
        <v>1.1.2. Policyholders - natural persons</v>
      </c>
      <c r="B12" s="39" t="s">
        <v>101</v>
      </c>
      <c r="C12" s="39" t="s">
        <v>33</v>
      </c>
      <c r="H12" s="39">
        <v>0</v>
      </c>
      <c r="I12" s="39">
        <v>924641</v>
      </c>
      <c r="L12" s="39">
        <v>27868.5</v>
      </c>
      <c r="N12" s="39">
        <v>55238.81</v>
      </c>
      <c r="O12" s="39">
        <v>33486.5</v>
      </c>
      <c r="Q12" s="39">
        <v>0</v>
      </c>
      <c r="S12" s="39">
        <v>2332479.21</v>
      </c>
      <c r="Y12" s="39">
        <v>3373714.02</v>
      </c>
    </row>
    <row r="13" spans="1:25" x14ac:dyDescent="0.35">
      <c r="A13" s="46" t="str">
        <f>IFERROR(VLOOKUP(C13,'LT-EN'!$A:$B,2,FALSE)," ")</f>
        <v>1.2. Other</v>
      </c>
      <c r="B13" s="39" t="s">
        <v>102</v>
      </c>
      <c r="C13" s="39" t="s">
        <v>34</v>
      </c>
      <c r="D13" s="39">
        <v>0</v>
      </c>
      <c r="E13" s="39">
        <v>0</v>
      </c>
      <c r="F13" s="39">
        <v>0</v>
      </c>
      <c r="G13" s="39">
        <v>477415.79</v>
      </c>
      <c r="H13" s="39">
        <v>0</v>
      </c>
      <c r="I13" s="39">
        <v>1049894</v>
      </c>
      <c r="J13" s="39">
        <v>0</v>
      </c>
      <c r="K13" s="39">
        <v>0</v>
      </c>
      <c r="L13" s="39">
        <v>1005058.59</v>
      </c>
      <c r="M13" s="39">
        <v>918110.39</v>
      </c>
      <c r="N13" s="39">
        <v>0</v>
      </c>
      <c r="O13" s="39">
        <v>815869.54</v>
      </c>
      <c r="P13" s="39">
        <v>0</v>
      </c>
      <c r="Q13" s="39">
        <v>497796.9</v>
      </c>
      <c r="R13" s="39">
        <v>0</v>
      </c>
      <c r="S13" s="39">
        <v>1509935.2</v>
      </c>
      <c r="T13" s="39">
        <v>0</v>
      </c>
      <c r="U13" s="39">
        <v>0</v>
      </c>
      <c r="V13" s="39">
        <v>0</v>
      </c>
      <c r="W13" s="39">
        <v>1514540.61</v>
      </c>
      <c r="X13" s="39">
        <v>0</v>
      </c>
      <c r="Y13" s="39">
        <v>7788621.0200000005</v>
      </c>
    </row>
    <row r="14" spans="1:25" x14ac:dyDescent="0.35">
      <c r="A14" s="46" t="str">
        <f>IFERROR(VLOOKUP(C14,'LT-EN'!$A:$B,2,FALSE)," ")</f>
        <v>1.2.1. Policyholders - legal persons</v>
      </c>
      <c r="B14" s="39" t="s">
        <v>103</v>
      </c>
      <c r="C14" s="39" t="s">
        <v>35</v>
      </c>
      <c r="G14" s="39">
        <v>141185.51</v>
      </c>
      <c r="H14" s="39">
        <v>0</v>
      </c>
      <c r="I14" s="39">
        <v>221124</v>
      </c>
      <c r="L14" s="39">
        <v>695263.4</v>
      </c>
      <c r="M14" s="39">
        <v>377080.67</v>
      </c>
      <c r="O14" s="39">
        <v>6624.57</v>
      </c>
      <c r="Q14" s="39">
        <v>24923.29</v>
      </c>
      <c r="S14" s="39">
        <v>762251.68</v>
      </c>
      <c r="Y14" s="39">
        <v>2228453.12</v>
      </c>
    </row>
    <row r="15" spans="1:25" x14ac:dyDescent="0.35">
      <c r="A15" s="46" t="str">
        <f>IFERROR(VLOOKUP(C15,'LT-EN'!$A:$B,2,FALSE)," ")</f>
        <v>1.2.2. Policyholders - natural persons</v>
      </c>
      <c r="B15" s="39" t="s">
        <v>104</v>
      </c>
      <c r="C15" s="39" t="s">
        <v>36</v>
      </c>
      <c r="G15" s="39">
        <v>336230.28</v>
      </c>
      <c r="H15" s="39">
        <v>0</v>
      </c>
      <c r="I15" s="39">
        <v>828770</v>
      </c>
      <c r="L15" s="39">
        <v>309795.19</v>
      </c>
      <c r="M15" s="39">
        <v>541029.72</v>
      </c>
      <c r="O15" s="39">
        <v>809244.97</v>
      </c>
      <c r="Q15" s="39">
        <v>472873.61</v>
      </c>
      <c r="S15" s="39">
        <v>747683.52</v>
      </c>
      <c r="W15" s="39">
        <v>1514540.61</v>
      </c>
      <c r="Y15" s="39">
        <v>5560167.9000000004</v>
      </c>
    </row>
    <row r="16" spans="1:25" x14ac:dyDescent="0.35">
      <c r="A16" s="38" t="str">
        <f>IFERROR(VLOOKUP(C16,'LT-EN'!$A:$B,2,FALSE)," ")</f>
        <v>2. Income protection insurance</v>
      </c>
      <c r="B16" s="39" t="s">
        <v>105</v>
      </c>
      <c r="C16" s="38" t="s">
        <v>41</v>
      </c>
      <c r="D16" s="39">
        <v>0</v>
      </c>
      <c r="E16" s="39">
        <v>0</v>
      </c>
      <c r="F16" s="39">
        <v>0</v>
      </c>
      <c r="G16" s="39">
        <v>406068.66</v>
      </c>
      <c r="H16" s="39">
        <v>0</v>
      </c>
      <c r="I16" s="39">
        <v>2255591</v>
      </c>
      <c r="J16" s="39">
        <v>0</v>
      </c>
      <c r="K16" s="39">
        <v>0</v>
      </c>
      <c r="L16" s="39">
        <v>1062101.03</v>
      </c>
      <c r="M16" s="39">
        <v>2124733.2400000002</v>
      </c>
      <c r="N16" s="39">
        <v>0</v>
      </c>
      <c r="O16" s="39">
        <v>1052594.42</v>
      </c>
      <c r="P16" s="39">
        <v>0</v>
      </c>
      <c r="Q16" s="39">
        <v>455591.39</v>
      </c>
      <c r="R16" s="39">
        <v>0</v>
      </c>
      <c r="S16" s="39">
        <v>4830980.4400000004</v>
      </c>
      <c r="T16" s="39">
        <v>0</v>
      </c>
      <c r="U16" s="39">
        <v>270350</v>
      </c>
      <c r="V16" s="39">
        <v>0</v>
      </c>
      <c r="W16" s="39">
        <v>597395.82999999996</v>
      </c>
      <c r="X16" s="39">
        <v>0</v>
      </c>
      <c r="Y16" s="39">
        <v>13055406.010000002</v>
      </c>
    </row>
    <row r="17" spans="1:25" x14ac:dyDescent="0.35">
      <c r="A17" s="46" t="str">
        <f>IFERROR(VLOOKUP(C17,'LT-EN'!$A:$B,2,FALSE)," ")</f>
        <v>2.1. Policyholders - legal persons</v>
      </c>
      <c r="B17" s="39" t="s">
        <v>106</v>
      </c>
      <c r="C17" s="39" t="s">
        <v>42</v>
      </c>
      <c r="G17" s="39">
        <v>198963.6</v>
      </c>
      <c r="H17" s="39">
        <v>0</v>
      </c>
      <c r="I17" s="39">
        <v>477677</v>
      </c>
      <c r="L17" s="39">
        <v>390490.31</v>
      </c>
      <c r="M17" s="39">
        <v>511045.5</v>
      </c>
      <c r="O17" s="39">
        <v>301580.90999999997</v>
      </c>
      <c r="Q17" s="39">
        <v>325406.25</v>
      </c>
      <c r="S17" s="39">
        <v>720506.4</v>
      </c>
      <c r="U17" s="39">
        <v>270350</v>
      </c>
      <c r="Y17" s="39">
        <v>3196019.97</v>
      </c>
    </row>
    <row r="18" spans="1:25" x14ac:dyDescent="0.35">
      <c r="A18" s="46" t="str">
        <f>IFERROR(VLOOKUP(C18,'LT-EN'!$A:$B,2,FALSE)," ")</f>
        <v>2.2. Policyholders - natural persons</v>
      </c>
      <c r="B18" s="39" t="s">
        <v>107</v>
      </c>
      <c r="C18" s="39" t="s">
        <v>45</v>
      </c>
      <c r="G18" s="39">
        <v>207105.06</v>
      </c>
      <c r="H18" s="39">
        <v>0</v>
      </c>
      <c r="I18" s="39">
        <v>1777914</v>
      </c>
      <c r="L18" s="39">
        <v>671610.72</v>
      </c>
      <c r="M18" s="39">
        <v>1613687.74</v>
      </c>
      <c r="O18" s="39">
        <v>751013.51</v>
      </c>
      <c r="Q18" s="39">
        <v>130185.14</v>
      </c>
      <c r="S18" s="39">
        <v>4110474.04</v>
      </c>
      <c r="W18" s="39">
        <v>597395.82999999996</v>
      </c>
      <c r="Y18" s="39">
        <v>9859386.0399999991</v>
      </c>
    </row>
    <row r="19" spans="1:25" x14ac:dyDescent="0.35">
      <c r="A19" s="38" t="str">
        <f>IFERROR(VLOOKUP(C19,'LT-EN'!$A:$B,2,FALSE)," ")</f>
        <v>3. Workers' compensation insurance</v>
      </c>
      <c r="B19" s="39" t="s">
        <v>108</v>
      </c>
      <c r="C19" s="38" t="s">
        <v>48</v>
      </c>
      <c r="H19" s="39">
        <v>0</v>
      </c>
      <c r="I19" s="39">
        <v>0</v>
      </c>
      <c r="L19" s="39">
        <v>0</v>
      </c>
      <c r="O19" s="39">
        <v>0</v>
      </c>
      <c r="Q19" s="39">
        <v>0</v>
      </c>
      <c r="S19" s="39">
        <v>0</v>
      </c>
      <c r="Y19" s="39">
        <v>0</v>
      </c>
    </row>
    <row r="20" spans="1:25" x14ac:dyDescent="0.35">
      <c r="A20" s="38" t="str">
        <f>IFERROR(VLOOKUP(C20,'LT-EN'!$A:$B,2,FALSE)," ")</f>
        <v>4. Motor vehicle liability insurance</v>
      </c>
      <c r="B20" s="39" t="s">
        <v>109</v>
      </c>
      <c r="C20" s="38" t="s">
        <v>54</v>
      </c>
      <c r="D20" s="39">
        <v>0</v>
      </c>
      <c r="E20" s="39">
        <v>0</v>
      </c>
      <c r="F20" s="39">
        <v>0</v>
      </c>
      <c r="G20" s="39">
        <v>15886584.359999999</v>
      </c>
      <c r="H20" s="39">
        <v>100477.04</v>
      </c>
      <c r="I20" s="39">
        <v>29371868</v>
      </c>
      <c r="J20" s="39">
        <v>0</v>
      </c>
      <c r="K20" s="39">
        <v>0</v>
      </c>
      <c r="L20" s="39">
        <v>15775298.119999999</v>
      </c>
      <c r="M20" s="39">
        <v>29451479.52</v>
      </c>
      <c r="N20" s="39">
        <v>0</v>
      </c>
      <c r="O20" s="39">
        <v>15744127.83</v>
      </c>
      <c r="P20" s="39">
        <v>0</v>
      </c>
      <c r="Q20" s="39">
        <v>12983077.880000001</v>
      </c>
      <c r="R20" s="39">
        <v>0</v>
      </c>
      <c r="S20" s="39">
        <v>51886408.899999999</v>
      </c>
      <c r="T20" s="39">
        <v>0</v>
      </c>
      <c r="U20" s="39">
        <v>0</v>
      </c>
      <c r="V20" s="39">
        <v>0</v>
      </c>
      <c r="W20" s="39">
        <v>2848064.34</v>
      </c>
      <c r="X20" s="39">
        <v>0</v>
      </c>
      <c r="Y20" s="39">
        <v>174047385.99000001</v>
      </c>
    </row>
    <row r="21" spans="1:25" x14ac:dyDescent="0.35">
      <c r="A21" s="46" t="str">
        <f>IFERROR(VLOOKUP(C21,'LT-EN'!$A:$B,2,FALSE)," ")</f>
        <v xml:space="preserve">4.1. Liability arising out of the use of motor vehicles operating on the land insurance </v>
      </c>
      <c r="B21" s="39" t="s">
        <v>110</v>
      </c>
      <c r="C21" s="39" t="s">
        <v>56</v>
      </c>
      <c r="D21" s="39">
        <v>0</v>
      </c>
      <c r="E21" s="39">
        <v>0</v>
      </c>
      <c r="F21" s="39">
        <v>0</v>
      </c>
      <c r="G21" s="39">
        <v>15886584.359999999</v>
      </c>
      <c r="H21" s="39">
        <v>100477.04</v>
      </c>
      <c r="I21" s="39">
        <v>28939055</v>
      </c>
      <c r="J21" s="39">
        <v>0</v>
      </c>
      <c r="K21" s="39">
        <v>0</v>
      </c>
      <c r="L21" s="39">
        <v>15775298.119999999</v>
      </c>
      <c r="M21" s="39">
        <v>28891628.91</v>
      </c>
      <c r="N21" s="39">
        <v>0</v>
      </c>
      <c r="O21" s="39">
        <v>15585758.380000001</v>
      </c>
      <c r="P21" s="39">
        <v>0</v>
      </c>
      <c r="Q21" s="39">
        <v>12874996.84</v>
      </c>
      <c r="R21" s="39">
        <v>0</v>
      </c>
      <c r="S21" s="39">
        <v>51615160.329999998</v>
      </c>
      <c r="T21" s="39">
        <v>0</v>
      </c>
      <c r="U21" s="39">
        <v>0</v>
      </c>
      <c r="V21" s="39">
        <v>0</v>
      </c>
      <c r="W21" s="39">
        <v>2848064.34</v>
      </c>
      <c r="X21" s="39">
        <v>0</v>
      </c>
      <c r="Y21" s="39">
        <v>172517023.31999999</v>
      </c>
    </row>
    <row r="22" spans="1:25" x14ac:dyDescent="0.35">
      <c r="A22" s="46" t="str">
        <f>IFERROR(VLOOKUP(C22,'LT-EN'!$A:$B,2,FALSE)," ")</f>
        <v>4.1.1. Policyholders - legal persons</v>
      </c>
      <c r="B22" s="39" t="s">
        <v>111</v>
      </c>
      <c r="C22" s="39" t="s">
        <v>57</v>
      </c>
      <c r="G22" s="39">
        <v>11277545.050000001</v>
      </c>
      <c r="H22" s="39">
        <v>0</v>
      </c>
      <c r="I22" s="39">
        <v>17685911</v>
      </c>
      <c r="L22" s="39">
        <v>3394607.86</v>
      </c>
      <c r="M22" s="39">
        <v>14964596.449999999</v>
      </c>
      <c r="O22" s="39">
        <v>4311345.68</v>
      </c>
      <c r="Q22" s="39">
        <v>9650458.4900000002</v>
      </c>
      <c r="S22" s="39">
        <v>21522020.359999999</v>
      </c>
      <c r="W22" s="39">
        <v>133457.10999999999</v>
      </c>
      <c r="Y22" s="39">
        <v>82939942</v>
      </c>
    </row>
    <row r="23" spans="1:25" x14ac:dyDescent="0.35">
      <c r="A23" s="46" t="str">
        <f>IFERROR(VLOOKUP(C23,'LT-EN'!$A:$B,2,FALSE)," ")</f>
        <v>4.1.2. Policyholders - natural persons</v>
      </c>
      <c r="B23" s="39" t="s">
        <v>112</v>
      </c>
      <c r="C23" s="39" t="s">
        <v>58</v>
      </c>
      <c r="G23" s="39">
        <v>4609039.3099999996</v>
      </c>
      <c r="H23" s="39">
        <v>100477.04</v>
      </c>
      <c r="I23" s="39">
        <v>11253144</v>
      </c>
      <c r="L23" s="39">
        <v>12380690.26</v>
      </c>
      <c r="M23" s="39">
        <v>13927032.460000001</v>
      </c>
      <c r="O23" s="39">
        <v>11274412.699999999</v>
      </c>
      <c r="Q23" s="39">
        <v>3224538.35</v>
      </c>
      <c r="S23" s="39">
        <v>30093139.969999999</v>
      </c>
      <c r="W23" s="39">
        <v>2714607.23</v>
      </c>
      <c r="Y23" s="39">
        <v>89577081.319999993</v>
      </c>
    </row>
    <row r="24" spans="1:25" x14ac:dyDescent="0.35">
      <c r="A24" s="46" t="str">
        <f>IFERROR(VLOOKUP(C24,'LT-EN'!$A:$B,2,FALSE)," ")</f>
        <v>4.2. Carrier third party liability (CMR) insurance</v>
      </c>
      <c r="B24" s="39" t="s">
        <v>113</v>
      </c>
      <c r="C24" s="39" t="s">
        <v>60</v>
      </c>
      <c r="H24" s="39">
        <v>0</v>
      </c>
      <c r="I24" s="39">
        <v>432813</v>
      </c>
      <c r="L24" s="39">
        <v>0</v>
      </c>
      <c r="M24" s="39">
        <v>559850.61</v>
      </c>
      <c r="O24" s="39">
        <v>158369.45000000001</v>
      </c>
      <c r="Q24" s="39">
        <v>108081.04</v>
      </c>
      <c r="S24" s="39">
        <v>267710.67</v>
      </c>
      <c r="Y24" s="39">
        <v>1526824.77</v>
      </c>
    </row>
    <row r="25" spans="1:25" x14ac:dyDescent="0.35">
      <c r="A25" s="46" t="str">
        <f>IFERROR(VLOOKUP(C25,'LT-EN'!$A:$B,2,FALSE)," ")</f>
        <v>4.3. Liability arising out of use railway rolling stock insurance</v>
      </c>
      <c r="B25" s="39" t="s">
        <v>114</v>
      </c>
      <c r="C25" s="39" t="s">
        <v>63</v>
      </c>
      <c r="H25" s="39">
        <v>0</v>
      </c>
      <c r="I25" s="39">
        <v>0</v>
      </c>
      <c r="L25" s="39">
        <v>0</v>
      </c>
      <c r="O25" s="39">
        <v>0</v>
      </c>
      <c r="Q25" s="39">
        <v>0</v>
      </c>
      <c r="S25" s="39">
        <v>3537.9</v>
      </c>
      <c r="Y25" s="39">
        <v>3537.9</v>
      </c>
    </row>
    <row r="26" spans="1:25" x14ac:dyDescent="0.35">
      <c r="A26" s="38" t="str">
        <f>IFERROR(VLOOKUP(C26,'LT-EN'!$A:$B,2,FALSE)," ")</f>
        <v>5. Other motor insurance</v>
      </c>
      <c r="B26" s="39" t="s">
        <v>115</v>
      </c>
      <c r="C26" s="38" t="s">
        <v>65</v>
      </c>
      <c r="D26" s="39">
        <v>0</v>
      </c>
      <c r="E26" s="39">
        <v>0</v>
      </c>
      <c r="F26" s="39">
        <v>0</v>
      </c>
      <c r="G26" s="39">
        <v>5533820.6399999997</v>
      </c>
      <c r="H26" s="39">
        <v>0</v>
      </c>
      <c r="I26" s="39">
        <v>22791914</v>
      </c>
      <c r="J26" s="39">
        <v>0</v>
      </c>
      <c r="K26" s="39">
        <v>0</v>
      </c>
      <c r="L26" s="39">
        <v>16850089.010000002</v>
      </c>
      <c r="M26" s="39">
        <v>19045027.82</v>
      </c>
      <c r="N26" s="39">
        <v>0</v>
      </c>
      <c r="O26" s="39">
        <v>5805935.9699999997</v>
      </c>
      <c r="P26" s="39">
        <v>0</v>
      </c>
      <c r="Q26" s="39">
        <v>16089356.4312</v>
      </c>
      <c r="R26" s="39">
        <v>0</v>
      </c>
      <c r="S26" s="39">
        <v>43971647.240000002</v>
      </c>
      <c r="T26" s="39">
        <v>0</v>
      </c>
      <c r="U26" s="39">
        <v>0</v>
      </c>
      <c r="V26" s="39">
        <v>0</v>
      </c>
      <c r="W26" s="39">
        <v>10491374.789999999</v>
      </c>
      <c r="X26" s="39">
        <v>0</v>
      </c>
      <c r="Y26" s="39">
        <v>140579165.9012</v>
      </c>
    </row>
    <row r="27" spans="1:25" x14ac:dyDescent="0.35">
      <c r="A27" s="46" t="str">
        <f>IFERROR(VLOOKUP(C27,'LT-EN'!$A:$B,2,FALSE)," ")</f>
        <v>5.1. Land vehicles other than railway rolling stock insurance</v>
      </c>
      <c r="B27" s="39" t="s">
        <v>116</v>
      </c>
      <c r="C27" s="39" t="s">
        <v>66</v>
      </c>
      <c r="D27" s="39">
        <v>0</v>
      </c>
      <c r="E27" s="39">
        <v>0</v>
      </c>
      <c r="F27" s="39">
        <v>0</v>
      </c>
      <c r="G27" s="39">
        <v>5533820.6399999997</v>
      </c>
      <c r="H27" s="39">
        <v>0</v>
      </c>
      <c r="I27" s="39">
        <v>22705502</v>
      </c>
      <c r="J27" s="39">
        <v>0</v>
      </c>
      <c r="K27" s="39">
        <v>0</v>
      </c>
      <c r="L27" s="39">
        <v>16850089.010000002</v>
      </c>
      <c r="M27" s="39">
        <v>19045027.82</v>
      </c>
      <c r="N27" s="39">
        <v>0</v>
      </c>
      <c r="O27" s="39">
        <v>5805935.9699999997</v>
      </c>
      <c r="P27" s="39">
        <v>0</v>
      </c>
      <c r="Q27" s="39">
        <v>16089356.4312</v>
      </c>
      <c r="R27" s="39">
        <v>0</v>
      </c>
      <c r="S27" s="39">
        <v>43917913.729999997</v>
      </c>
      <c r="T27" s="39">
        <v>0</v>
      </c>
      <c r="U27" s="39">
        <v>0</v>
      </c>
      <c r="V27" s="39">
        <v>0</v>
      </c>
      <c r="W27" s="39">
        <v>10491374.789999999</v>
      </c>
      <c r="X27" s="39">
        <v>0</v>
      </c>
      <c r="Y27" s="39">
        <v>140439020.39120001</v>
      </c>
    </row>
    <row r="28" spans="1:25" x14ac:dyDescent="0.35">
      <c r="A28" s="46" t="str">
        <f>IFERROR(VLOOKUP(C28,'LT-EN'!$A:$B,2,FALSE)," ")</f>
        <v>5.1.1. Policyholders - legal persons</v>
      </c>
      <c r="B28" s="39" t="s">
        <v>117</v>
      </c>
      <c r="C28" s="39" t="s">
        <v>67</v>
      </c>
      <c r="G28" s="39">
        <v>2173102.36</v>
      </c>
      <c r="H28" s="39">
        <v>0</v>
      </c>
      <c r="I28" s="39">
        <v>12513794</v>
      </c>
      <c r="L28" s="39">
        <v>7070298.75</v>
      </c>
      <c r="M28" s="39">
        <v>9075381.3699999992</v>
      </c>
      <c r="O28" s="39">
        <v>2335900.25</v>
      </c>
      <c r="Q28" s="39">
        <v>8745638.6111999992</v>
      </c>
      <c r="S28" s="39">
        <v>22423484.25</v>
      </c>
      <c r="W28" s="39">
        <v>1219268.23</v>
      </c>
      <c r="Y28" s="39">
        <v>65556867.821199998</v>
      </c>
    </row>
    <row r="29" spans="1:25" x14ac:dyDescent="0.35">
      <c r="A29" s="46" t="str">
        <f>IFERROR(VLOOKUP(C29,'LT-EN'!$A:$B,2,FALSE)," ")</f>
        <v>5.1.2. Policyholders - natural persons</v>
      </c>
      <c r="B29" s="39" t="s">
        <v>118</v>
      </c>
      <c r="C29" s="39" t="s">
        <v>68</v>
      </c>
      <c r="G29" s="39">
        <v>3360718.28</v>
      </c>
      <c r="H29" s="39">
        <v>0</v>
      </c>
      <c r="I29" s="39">
        <v>10191708</v>
      </c>
      <c r="L29" s="39">
        <v>9779790.2599999998</v>
      </c>
      <c r="M29" s="39">
        <v>9969646.4499999993</v>
      </c>
      <c r="O29" s="39">
        <v>3470035.72</v>
      </c>
      <c r="Q29" s="39">
        <v>7343717.8200000003</v>
      </c>
      <c r="S29" s="39">
        <v>21494429.48</v>
      </c>
      <c r="W29" s="39">
        <v>9272106.5600000005</v>
      </c>
      <c r="Y29" s="39">
        <v>74882152.569999993</v>
      </c>
    </row>
    <row r="30" spans="1:25" x14ac:dyDescent="0.35">
      <c r="A30" s="46" t="str">
        <f>IFERROR(VLOOKUP(C30,'LT-EN'!$A:$B,2,FALSE)," ")</f>
        <v>5.2. Railway rolling stock insurance</v>
      </c>
      <c r="B30" s="39" t="s">
        <v>119</v>
      </c>
      <c r="C30" s="39" t="s">
        <v>69</v>
      </c>
      <c r="H30" s="39">
        <v>0</v>
      </c>
      <c r="I30" s="39">
        <v>86412</v>
      </c>
      <c r="L30" s="39">
        <v>0</v>
      </c>
      <c r="O30" s="39">
        <v>0</v>
      </c>
      <c r="Q30" s="39">
        <v>0</v>
      </c>
      <c r="S30" s="39">
        <v>53733.51</v>
      </c>
      <c r="Y30" s="39">
        <v>140145.51</v>
      </c>
    </row>
    <row r="31" spans="1:25" x14ac:dyDescent="0.35">
      <c r="A31" s="38" t="str">
        <f>IFERROR(VLOOKUP(C31,'LT-EN'!$A:$B,2,FALSE)," ")</f>
        <v xml:space="preserve">6. Marine, aviation and transport insurance </v>
      </c>
      <c r="B31" s="39" t="s">
        <v>120</v>
      </c>
      <c r="C31" s="38" t="s">
        <v>71</v>
      </c>
      <c r="D31" s="39">
        <v>0</v>
      </c>
      <c r="E31" s="39">
        <v>0</v>
      </c>
      <c r="F31" s="39">
        <v>0</v>
      </c>
      <c r="G31" s="39">
        <v>0</v>
      </c>
      <c r="H31" s="39">
        <v>0</v>
      </c>
      <c r="I31" s="39">
        <v>14068</v>
      </c>
      <c r="J31" s="39">
        <v>0</v>
      </c>
      <c r="K31" s="39">
        <v>0</v>
      </c>
      <c r="L31" s="39">
        <v>116337.98</v>
      </c>
      <c r="M31" s="39">
        <v>211161.5</v>
      </c>
      <c r="N31" s="39">
        <v>0</v>
      </c>
      <c r="O31" s="39">
        <v>90263.3</v>
      </c>
      <c r="P31" s="39">
        <v>0</v>
      </c>
      <c r="Q31" s="39">
        <v>63557.9</v>
      </c>
      <c r="R31" s="39">
        <v>0</v>
      </c>
      <c r="S31" s="39">
        <v>74691.360000000001</v>
      </c>
      <c r="T31" s="39">
        <v>0</v>
      </c>
      <c r="U31" s="39">
        <v>0</v>
      </c>
      <c r="V31" s="39">
        <v>0</v>
      </c>
      <c r="W31" s="39">
        <v>0</v>
      </c>
      <c r="X31" s="39">
        <v>0</v>
      </c>
      <c r="Y31" s="39">
        <v>570080.04</v>
      </c>
    </row>
    <row r="32" spans="1:25" x14ac:dyDescent="0.35">
      <c r="A32" s="46" t="str">
        <f>IFERROR(VLOOKUP(C32,'LT-EN'!$A:$B,2,FALSE)," ")</f>
        <v>6.1. Liability arising out of use of ships (sea and internal waters) insurance</v>
      </c>
      <c r="B32" s="39" t="s">
        <v>121</v>
      </c>
      <c r="C32" s="39" t="s">
        <v>72</v>
      </c>
      <c r="H32" s="39">
        <v>0</v>
      </c>
      <c r="I32" s="39">
        <v>0</v>
      </c>
      <c r="L32" s="39">
        <v>0</v>
      </c>
      <c r="O32" s="39">
        <v>0</v>
      </c>
      <c r="Q32" s="39">
        <v>0</v>
      </c>
      <c r="S32" s="39">
        <v>0</v>
      </c>
      <c r="Y32" s="39">
        <v>0</v>
      </c>
    </row>
    <row r="33" spans="1:25" x14ac:dyDescent="0.35">
      <c r="A33" s="46" t="str">
        <f>IFERROR(VLOOKUP(C33,'LT-EN'!$A:$B,2,FALSE)," ")</f>
        <v>6.2. Ships (sea and internal waters) insurance</v>
      </c>
      <c r="B33" s="39" t="s">
        <v>122</v>
      </c>
      <c r="C33" s="39" t="s">
        <v>73</v>
      </c>
      <c r="H33" s="39">
        <v>0</v>
      </c>
      <c r="I33" s="39">
        <v>3663</v>
      </c>
      <c r="L33" s="39">
        <v>0</v>
      </c>
      <c r="M33" s="39">
        <v>99207.4</v>
      </c>
      <c r="O33" s="39">
        <v>4527.3</v>
      </c>
      <c r="Q33" s="39">
        <v>145.19999999999999</v>
      </c>
      <c r="S33" s="39">
        <v>13496.56</v>
      </c>
      <c r="Y33" s="39">
        <v>121039.45999999999</v>
      </c>
    </row>
    <row r="34" spans="1:25" x14ac:dyDescent="0.35">
      <c r="A34" s="46" t="str">
        <f>IFERROR(VLOOKUP(C34,'LT-EN'!$A:$B,2,FALSE)," ")</f>
        <v>6.3. Liability arising out of the use of aircraft insurance</v>
      </c>
      <c r="B34" s="39" t="s">
        <v>123</v>
      </c>
      <c r="C34" s="39" t="s">
        <v>74</v>
      </c>
      <c r="H34" s="39">
        <v>0</v>
      </c>
      <c r="I34" s="39">
        <v>0</v>
      </c>
      <c r="L34" s="39">
        <v>0</v>
      </c>
      <c r="O34" s="39">
        <v>0</v>
      </c>
      <c r="Q34" s="39">
        <v>0</v>
      </c>
      <c r="S34" s="39">
        <v>0</v>
      </c>
      <c r="Y34" s="39">
        <v>0</v>
      </c>
    </row>
    <row r="35" spans="1:25" x14ac:dyDescent="0.35">
      <c r="A35" s="46" t="str">
        <f>IFERROR(VLOOKUP(C35,'LT-EN'!$A:$B,2,FALSE)," ")</f>
        <v>6.4. Aircraft insurance</v>
      </c>
      <c r="B35" s="39" t="s">
        <v>124</v>
      </c>
      <c r="C35" s="39" t="s">
        <v>75</v>
      </c>
      <c r="H35" s="39">
        <v>0</v>
      </c>
      <c r="I35" s="39">
        <v>0</v>
      </c>
      <c r="L35" s="39">
        <v>0</v>
      </c>
      <c r="O35" s="39">
        <v>0</v>
      </c>
      <c r="Q35" s="39">
        <v>0</v>
      </c>
      <c r="S35" s="39">
        <v>0</v>
      </c>
      <c r="Y35" s="39">
        <v>0</v>
      </c>
    </row>
    <row r="36" spans="1:25" x14ac:dyDescent="0.35">
      <c r="A36" s="46" t="str">
        <f>IFERROR(VLOOKUP(C36,'LT-EN'!$A:$B,2,FALSE)," ")</f>
        <v>6.5. Goods in transit insurance</v>
      </c>
      <c r="B36" s="39" t="s">
        <v>125</v>
      </c>
      <c r="C36" s="39" t="s">
        <v>76</v>
      </c>
      <c r="H36" s="39">
        <v>0</v>
      </c>
      <c r="I36" s="39">
        <v>10405</v>
      </c>
      <c r="L36" s="39">
        <v>116337.98</v>
      </c>
      <c r="M36" s="39">
        <v>111954.1</v>
      </c>
      <c r="O36" s="39">
        <v>85736</v>
      </c>
      <c r="Q36" s="39">
        <v>63412.7</v>
      </c>
      <c r="S36" s="39">
        <v>61194.8</v>
      </c>
      <c r="Y36" s="39">
        <v>449040.57999999996</v>
      </c>
    </row>
    <row r="37" spans="1:25" x14ac:dyDescent="0.35">
      <c r="A37" s="38" t="str">
        <f>IFERROR(VLOOKUP(C37,'LT-EN'!$A:$B,2,FALSE)," ")</f>
        <v>7. Fire and other damage to property insurance</v>
      </c>
      <c r="B37" s="39" t="s">
        <v>126</v>
      </c>
      <c r="C37" s="38" t="s">
        <v>77</v>
      </c>
      <c r="D37" s="39">
        <v>0</v>
      </c>
      <c r="E37" s="39">
        <v>0</v>
      </c>
      <c r="F37" s="39">
        <v>0</v>
      </c>
      <c r="G37" s="39">
        <v>1860255.05</v>
      </c>
      <c r="H37" s="39">
        <v>0</v>
      </c>
      <c r="I37" s="39">
        <v>13965147</v>
      </c>
      <c r="J37" s="39">
        <v>0</v>
      </c>
      <c r="K37" s="39">
        <v>0</v>
      </c>
      <c r="L37" s="39">
        <v>12974874.710000001</v>
      </c>
      <c r="M37" s="39">
        <v>9690708.0999999996</v>
      </c>
      <c r="N37" s="39">
        <v>0</v>
      </c>
      <c r="O37" s="39">
        <v>5769106.4100000001</v>
      </c>
      <c r="P37" s="39">
        <v>0</v>
      </c>
      <c r="Q37" s="39">
        <v>4897060.22</v>
      </c>
      <c r="R37" s="39">
        <v>0</v>
      </c>
      <c r="S37" s="39">
        <v>36664114.770000003</v>
      </c>
      <c r="T37" s="39">
        <v>0</v>
      </c>
      <c r="U37" s="39">
        <v>0</v>
      </c>
      <c r="V37" s="39">
        <v>0</v>
      </c>
      <c r="W37" s="39">
        <v>19513844.539999999</v>
      </c>
      <c r="X37" s="39">
        <v>6232698.6100000003</v>
      </c>
      <c r="Y37" s="39">
        <v>111567809.41</v>
      </c>
    </row>
    <row r="38" spans="1:25" x14ac:dyDescent="0.35">
      <c r="A38" s="46" t="str">
        <f>IFERROR(VLOOKUP(C38,'LT-EN'!$A:$B,2,FALSE)," ")</f>
        <v>7.1. Crop insurance</v>
      </c>
      <c r="B38" s="39" t="s">
        <v>127</v>
      </c>
      <c r="C38" s="39" t="s">
        <v>78</v>
      </c>
      <c r="H38" s="39">
        <v>0</v>
      </c>
      <c r="I38" s="39">
        <v>235366</v>
      </c>
      <c r="L38" s="39">
        <v>2363.38</v>
      </c>
      <c r="O38" s="39">
        <v>0</v>
      </c>
      <c r="Q38" s="39">
        <v>0</v>
      </c>
      <c r="S38" s="39">
        <v>0</v>
      </c>
      <c r="X38" s="39">
        <v>6232698.6100000003</v>
      </c>
      <c r="Y38" s="39">
        <v>6470427.9900000002</v>
      </c>
    </row>
    <row r="39" spans="1:25" x14ac:dyDescent="0.35">
      <c r="A39" s="46" t="str">
        <f>IFERROR(VLOOKUP(C39,'LT-EN'!$A:$B,2,FALSE)," ")</f>
        <v>7.2. Livestock insurance</v>
      </c>
      <c r="B39" s="39" t="s">
        <v>128</v>
      </c>
      <c r="C39" s="39" t="s">
        <v>79</v>
      </c>
      <c r="H39" s="39">
        <v>0</v>
      </c>
      <c r="I39" s="39">
        <v>451921</v>
      </c>
      <c r="L39" s="39">
        <v>0</v>
      </c>
      <c r="M39" s="39">
        <v>759619.55</v>
      </c>
      <c r="O39" s="39">
        <v>1800</v>
      </c>
      <c r="Q39" s="39">
        <v>0</v>
      </c>
      <c r="S39" s="39">
        <v>281923.65999999997</v>
      </c>
      <c r="Y39" s="39">
        <v>1495264.21</v>
      </c>
    </row>
    <row r="40" spans="1:25" x14ac:dyDescent="0.35">
      <c r="A40" s="46" t="str">
        <f>IFERROR(VLOOKUP(C40,'LT-EN'!$A:$B,2,FALSE)," ")</f>
        <v>7.3. Other property insurance</v>
      </c>
      <c r="B40" s="39" t="s">
        <v>129</v>
      </c>
      <c r="C40" s="39" t="s">
        <v>80</v>
      </c>
      <c r="D40" s="39">
        <v>0</v>
      </c>
      <c r="E40" s="39">
        <v>0</v>
      </c>
      <c r="F40" s="39">
        <v>0</v>
      </c>
      <c r="G40" s="39">
        <v>1860255.05</v>
      </c>
      <c r="H40" s="39">
        <v>0</v>
      </c>
      <c r="I40" s="39">
        <v>13277860</v>
      </c>
      <c r="J40" s="39">
        <v>0</v>
      </c>
      <c r="K40" s="39">
        <v>0</v>
      </c>
      <c r="L40" s="39">
        <v>12972511.33</v>
      </c>
      <c r="M40" s="39">
        <v>8931088.5500000007</v>
      </c>
      <c r="N40" s="39">
        <v>0</v>
      </c>
      <c r="O40" s="39">
        <v>5767306.4100000001</v>
      </c>
      <c r="P40" s="39">
        <v>0</v>
      </c>
      <c r="Q40" s="39">
        <v>4897060.22</v>
      </c>
      <c r="R40" s="39">
        <v>0</v>
      </c>
      <c r="S40" s="39">
        <v>36382191.109999999</v>
      </c>
      <c r="T40" s="39">
        <v>0</v>
      </c>
      <c r="U40" s="39">
        <v>0</v>
      </c>
      <c r="V40" s="39">
        <v>0</v>
      </c>
      <c r="W40" s="39">
        <v>19513844.539999999</v>
      </c>
      <c r="X40" s="39">
        <v>0</v>
      </c>
      <c r="Y40" s="39">
        <v>103602117.20999999</v>
      </c>
    </row>
    <row r="41" spans="1:25" x14ac:dyDescent="0.35">
      <c r="A41" s="46" t="str">
        <f>IFERROR(VLOOKUP(C41,'LT-EN'!$A:$B,2,FALSE)," ")</f>
        <v>7.3.1. Policyholders - legal persons</v>
      </c>
      <c r="B41" s="39" t="s">
        <v>130</v>
      </c>
      <c r="C41" s="39" t="s">
        <v>81</v>
      </c>
      <c r="G41" s="39">
        <v>425432.32000000001</v>
      </c>
      <c r="H41" s="39">
        <v>0</v>
      </c>
      <c r="I41" s="39">
        <v>6468726</v>
      </c>
      <c r="L41" s="39">
        <v>8249407.54</v>
      </c>
      <c r="M41" s="39">
        <v>2802158.95</v>
      </c>
      <c r="O41" s="39">
        <v>1563310.02</v>
      </c>
      <c r="Q41" s="39">
        <v>2112013.17</v>
      </c>
      <c r="S41" s="39">
        <v>5383071.9400000004</v>
      </c>
      <c r="W41" s="39">
        <v>23685.73</v>
      </c>
      <c r="Y41" s="39">
        <v>27027805.670000002</v>
      </c>
    </row>
    <row r="42" spans="1:25" x14ac:dyDescent="0.35">
      <c r="A42" s="46" t="str">
        <f>IFERROR(VLOOKUP(C42,'LT-EN'!$A:$B,2,FALSE)," ")</f>
        <v>7.3.2. Policyholders - natural persons</v>
      </c>
      <c r="B42" s="39" t="s">
        <v>131</v>
      </c>
      <c r="C42" s="39" t="s">
        <v>82</v>
      </c>
      <c r="G42" s="39">
        <v>1434822.73</v>
      </c>
      <c r="H42" s="39">
        <v>0</v>
      </c>
      <c r="I42" s="39">
        <v>6809134</v>
      </c>
      <c r="L42" s="39">
        <v>4723103.79</v>
      </c>
      <c r="M42" s="39">
        <v>6128929.5999999996</v>
      </c>
      <c r="O42" s="39">
        <v>4203996.3899999997</v>
      </c>
      <c r="Q42" s="39">
        <v>2785047.05</v>
      </c>
      <c r="S42" s="39">
        <v>30999119.170000002</v>
      </c>
      <c r="W42" s="39">
        <v>19490158.809999999</v>
      </c>
      <c r="Y42" s="39">
        <v>76574311.539999992</v>
      </c>
    </row>
    <row r="43" spans="1:25" x14ac:dyDescent="0.35">
      <c r="A43" s="38" t="str">
        <f>IFERROR(VLOOKUP(C43,'LT-EN'!$A:$B,2,FALSE)," ")</f>
        <v>8. General liability insurance</v>
      </c>
      <c r="B43" s="39" t="s">
        <v>132</v>
      </c>
      <c r="C43" s="38" t="s">
        <v>83</v>
      </c>
      <c r="D43" s="39">
        <v>0</v>
      </c>
      <c r="E43" s="39">
        <v>0</v>
      </c>
      <c r="F43" s="39">
        <v>0</v>
      </c>
      <c r="G43" s="39">
        <v>177762.45</v>
      </c>
      <c r="H43" s="39">
        <v>0</v>
      </c>
      <c r="I43" s="39">
        <v>3605288</v>
      </c>
      <c r="J43" s="39">
        <v>0</v>
      </c>
      <c r="K43" s="39">
        <v>0</v>
      </c>
      <c r="L43" s="39">
        <v>1651838.3</v>
      </c>
      <c r="M43" s="39">
        <v>995746.82</v>
      </c>
      <c r="N43" s="39">
        <v>0</v>
      </c>
      <c r="O43" s="39">
        <v>706275.69</v>
      </c>
      <c r="P43" s="39">
        <v>0</v>
      </c>
      <c r="Q43" s="39">
        <v>3251367.52</v>
      </c>
      <c r="R43" s="39">
        <v>0</v>
      </c>
      <c r="S43" s="39">
        <v>2777444.47</v>
      </c>
      <c r="T43" s="39">
        <v>0</v>
      </c>
      <c r="U43" s="39">
        <v>0</v>
      </c>
      <c r="V43" s="39">
        <v>0</v>
      </c>
      <c r="W43" s="39">
        <v>1591196.53</v>
      </c>
      <c r="X43" s="39">
        <v>0</v>
      </c>
      <c r="Y43" s="39">
        <v>14756919.780000001</v>
      </c>
    </row>
    <row r="44" spans="1:25" x14ac:dyDescent="0.35">
      <c r="A44" s="46" t="str">
        <f>IFERROR(VLOOKUP(C44,'LT-EN'!$A:$B,2,FALSE)," ")</f>
        <v>8.1. Compulsory liability insurance</v>
      </c>
      <c r="B44" s="39" t="s">
        <v>133</v>
      </c>
      <c r="C44" s="39" t="s">
        <v>84</v>
      </c>
      <c r="H44" s="39">
        <v>0</v>
      </c>
      <c r="I44" s="39">
        <v>47805</v>
      </c>
      <c r="L44" s="39">
        <v>122769.08</v>
      </c>
      <c r="M44" s="39">
        <v>35286.199999999997</v>
      </c>
      <c r="O44" s="39">
        <v>21907.94</v>
      </c>
      <c r="Q44" s="39">
        <v>123132.58</v>
      </c>
      <c r="S44" s="39">
        <v>105726.04</v>
      </c>
      <c r="Y44" s="39">
        <v>456626.83999999997</v>
      </c>
    </row>
    <row r="45" spans="1:25" x14ac:dyDescent="0.35">
      <c r="A45" s="46" t="str">
        <f>IFERROR(VLOOKUP(C45,'LT-EN'!$A:$B,2,FALSE)," ")</f>
        <v>8.2. Other</v>
      </c>
      <c r="B45" s="39" t="s">
        <v>134</v>
      </c>
      <c r="C45" s="39" t="s">
        <v>85</v>
      </c>
      <c r="D45" s="39">
        <v>0</v>
      </c>
      <c r="E45" s="39">
        <v>0</v>
      </c>
      <c r="F45" s="39">
        <v>0</v>
      </c>
      <c r="G45" s="39">
        <v>177762.45</v>
      </c>
      <c r="H45" s="39">
        <v>0</v>
      </c>
      <c r="I45" s="39">
        <v>3557483</v>
      </c>
      <c r="J45" s="39">
        <v>0</v>
      </c>
      <c r="K45" s="39">
        <v>0</v>
      </c>
      <c r="L45" s="39">
        <v>1529069.22</v>
      </c>
      <c r="M45" s="39">
        <v>960460.62</v>
      </c>
      <c r="N45" s="39">
        <v>0</v>
      </c>
      <c r="O45" s="39">
        <v>684367.75</v>
      </c>
      <c r="P45" s="39">
        <v>0</v>
      </c>
      <c r="Q45" s="39">
        <v>3128234.94</v>
      </c>
      <c r="R45" s="39">
        <v>0</v>
      </c>
      <c r="S45" s="39">
        <v>2671718.4300000002</v>
      </c>
      <c r="T45" s="39">
        <v>0</v>
      </c>
      <c r="U45" s="39">
        <v>0</v>
      </c>
      <c r="V45" s="39">
        <v>0</v>
      </c>
      <c r="W45" s="39">
        <v>1591196.53</v>
      </c>
      <c r="X45" s="39">
        <v>0</v>
      </c>
      <c r="Y45" s="39">
        <v>14300292.939999999</v>
      </c>
    </row>
    <row r="46" spans="1:25" x14ac:dyDescent="0.35">
      <c r="A46" s="46" t="str">
        <f>IFERROR(VLOOKUP(C46,'LT-EN'!$A:$B,2,FALSE)," ")</f>
        <v>8.2.1. Policyholders - legal persons</v>
      </c>
      <c r="B46" s="39" t="s">
        <v>135</v>
      </c>
      <c r="C46" s="39" t="s">
        <v>86</v>
      </c>
      <c r="G46" s="39">
        <v>86853.74</v>
      </c>
      <c r="H46" s="39">
        <v>0</v>
      </c>
      <c r="I46" s="39">
        <v>3095264</v>
      </c>
      <c r="L46" s="39">
        <v>1264946.8500000001</v>
      </c>
      <c r="M46" s="39">
        <v>604062.98</v>
      </c>
      <c r="O46" s="39">
        <v>430429.57</v>
      </c>
      <c r="Q46" s="39">
        <v>2962265.93</v>
      </c>
      <c r="S46" s="39">
        <v>662214.80000000005</v>
      </c>
      <c r="Y46" s="39">
        <v>9106037.870000001</v>
      </c>
    </row>
    <row r="47" spans="1:25" x14ac:dyDescent="0.35">
      <c r="A47" s="46" t="str">
        <f>IFERROR(VLOOKUP(C47,'LT-EN'!$A:$B,2,FALSE)," ")</f>
        <v>8.2.2. Policyholders - natural persons</v>
      </c>
      <c r="B47" s="39" t="s">
        <v>136</v>
      </c>
      <c r="C47" s="39" t="s">
        <v>87</v>
      </c>
      <c r="G47" s="39">
        <v>90908.71</v>
      </c>
      <c r="H47" s="39">
        <v>0</v>
      </c>
      <c r="I47" s="39">
        <v>462219</v>
      </c>
      <c r="L47" s="39">
        <v>264122.37</v>
      </c>
      <c r="M47" s="39">
        <v>356397.64</v>
      </c>
      <c r="O47" s="39">
        <v>253938.18</v>
      </c>
      <c r="Q47" s="39">
        <v>165969.01</v>
      </c>
      <c r="S47" s="39">
        <v>2009503.63</v>
      </c>
      <c r="W47" s="39">
        <v>1591196.53</v>
      </c>
      <c r="Y47" s="39">
        <v>5194255.07</v>
      </c>
    </row>
    <row r="48" spans="1:25" x14ac:dyDescent="0.35">
      <c r="A48" s="38" t="str">
        <f>IFERROR(VLOOKUP(C48,'LT-EN'!$A:$B,2,FALSE)," ")</f>
        <v>9. Credit and suretyship insurance</v>
      </c>
      <c r="B48" s="39" t="s">
        <v>137</v>
      </c>
      <c r="C48" s="38" t="s">
        <v>88</v>
      </c>
      <c r="D48" s="39">
        <v>0</v>
      </c>
      <c r="E48" s="39">
        <v>0</v>
      </c>
      <c r="F48" s="39">
        <v>0</v>
      </c>
      <c r="G48" s="39">
        <v>0</v>
      </c>
      <c r="H48" s="39">
        <v>0</v>
      </c>
      <c r="I48" s="39">
        <v>436263</v>
      </c>
      <c r="J48" s="39">
        <v>1893131</v>
      </c>
      <c r="K48" s="39">
        <v>0</v>
      </c>
      <c r="L48" s="39">
        <v>292648.49</v>
      </c>
      <c r="M48" s="39">
        <v>43755.62</v>
      </c>
      <c r="N48" s="39">
        <v>0</v>
      </c>
      <c r="O48" s="39">
        <v>77389.850000000006</v>
      </c>
      <c r="P48" s="39">
        <v>0</v>
      </c>
      <c r="Q48" s="39">
        <v>0</v>
      </c>
      <c r="R48" s="39">
        <v>0</v>
      </c>
      <c r="S48" s="39">
        <v>513567.16</v>
      </c>
      <c r="T48" s="39">
        <v>0</v>
      </c>
      <c r="U48" s="39">
        <v>0</v>
      </c>
      <c r="V48" s="39">
        <v>0</v>
      </c>
      <c r="W48" s="39">
        <v>0</v>
      </c>
      <c r="X48" s="39">
        <v>0</v>
      </c>
      <c r="Y48" s="39">
        <v>3256755.1200000006</v>
      </c>
    </row>
    <row r="49" spans="1:25" x14ac:dyDescent="0.35">
      <c r="A49" s="46" t="str">
        <f>IFERROR(VLOOKUP(C49,'LT-EN'!$A:$B,2,FALSE)," ")</f>
        <v>9.1. Credit insurance</v>
      </c>
      <c r="B49" s="39" t="s">
        <v>138</v>
      </c>
      <c r="C49" s="39" t="s">
        <v>89</v>
      </c>
      <c r="H49" s="39">
        <v>0</v>
      </c>
      <c r="I49" s="39">
        <v>0</v>
      </c>
      <c r="J49" s="39">
        <v>1893131</v>
      </c>
      <c r="L49" s="39">
        <v>0</v>
      </c>
      <c r="O49" s="39">
        <v>0</v>
      </c>
      <c r="Q49" s="39">
        <v>0</v>
      </c>
      <c r="S49" s="39">
        <v>0</v>
      </c>
      <c r="Y49" s="39">
        <v>1893131</v>
      </c>
    </row>
    <row r="50" spans="1:25" x14ac:dyDescent="0.35">
      <c r="A50" s="46" t="str">
        <f>IFERROR(VLOOKUP(C50,'LT-EN'!$A:$B,2,FALSE)," ")</f>
        <v>9.2. Suretyship insurance</v>
      </c>
      <c r="B50" s="39" t="s">
        <v>139</v>
      </c>
      <c r="C50" s="39" t="s">
        <v>90</v>
      </c>
      <c r="D50" s="39">
        <v>0</v>
      </c>
      <c r="E50" s="39">
        <v>0</v>
      </c>
      <c r="F50" s="39">
        <v>0</v>
      </c>
      <c r="G50" s="39">
        <v>0</v>
      </c>
      <c r="H50" s="39">
        <v>0</v>
      </c>
      <c r="I50" s="39">
        <v>436263</v>
      </c>
      <c r="J50" s="39">
        <v>0</v>
      </c>
      <c r="K50" s="39">
        <v>0</v>
      </c>
      <c r="L50" s="39">
        <v>292648.49</v>
      </c>
      <c r="M50" s="39">
        <v>43755.62</v>
      </c>
      <c r="N50" s="39">
        <v>0</v>
      </c>
      <c r="O50" s="39">
        <v>77389.850000000006</v>
      </c>
      <c r="P50" s="39">
        <v>0</v>
      </c>
      <c r="Q50" s="39">
        <v>0</v>
      </c>
      <c r="R50" s="39">
        <v>0</v>
      </c>
      <c r="S50" s="39">
        <v>513567.16</v>
      </c>
      <c r="T50" s="39">
        <v>0</v>
      </c>
      <c r="U50" s="39">
        <v>0</v>
      </c>
      <c r="V50" s="39">
        <v>0</v>
      </c>
      <c r="W50" s="39">
        <v>0</v>
      </c>
      <c r="X50" s="39">
        <v>0</v>
      </c>
      <c r="Y50" s="39">
        <v>1363624.1199999999</v>
      </c>
    </row>
    <row r="51" spans="1:25" x14ac:dyDescent="0.35">
      <c r="A51" s="46" t="str">
        <f>IFERROR(VLOOKUP(C51,'LT-EN'!$A:$B,2,FALSE)," ")</f>
        <v>9.2.1 Insurance of liability performing customs procedures</v>
      </c>
      <c r="B51" s="39" t="s">
        <v>140</v>
      </c>
      <c r="C51" s="39" t="s">
        <v>91</v>
      </c>
      <c r="H51" s="39">
        <v>0</v>
      </c>
      <c r="I51" s="39">
        <v>109546</v>
      </c>
      <c r="L51" s="39">
        <v>0</v>
      </c>
      <c r="O51" s="39">
        <v>0</v>
      </c>
      <c r="Q51" s="39">
        <v>0</v>
      </c>
      <c r="S51" s="39">
        <v>0</v>
      </c>
      <c r="Y51" s="39">
        <v>109546</v>
      </c>
    </row>
    <row r="52" spans="1:25" x14ac:dyDescent="0.35">
      <c r="A52" s="46" t="str">
        <f>IFERROR(VLOOKUP(C52,'LT-EN'!$A:$B,2,FALSE)," ")</f>
        <v>9.2.2. Other suretyship insurance</v>
      </c>
      <c r="B52" s="39" t="s">
        <v>141</v>
      </c>
      <c r="C52" s="39" t="s">
        <v>92</v>
      </c>
      <c r="H52" s="39">
        <v>0</v>
      </c>
      <c r="I52" s="39">
        <v>326717</v>
      </c>
      <c r="L52" s="39">
        <v>292648.49</v>
      </c>
      <c r="M52" s="39">
        <v>43755.62</v>
      </c>
      <c r="O52" s="39">
        <v>77389.850000000006</v>
      </c>
      <c r="Q52" s="39">
        <v>0</v>
      </c>
      <c r="S52" s="39">
        <v>513567.16</v>
      </c>
      <c r="Y52" s="39">
        <v>1254078.1199999999</v>
      </c>
    </row>
    <row r="53" spans="1:25" x14ac:dyDescent="0.35">
      <c r="A53" s="38" t="str">
        <f>IFERROR(VLOOKUP(C53,'LT-EN'!$A:$B,2,FALSE)," ")</f>
        <v>10. Legal  expenses insurance</v>
      </c>
      <c r="B53" s="39" t="s">
        <v>142</v>
      </c>
      <c r="C53" s="38" t="s">
        <v>37</v>
      </c>
      <c r="H53" s="39">
        <v>0</v>
      </c>
      <c r="I53" s="39">
        <v>0</v>
      </c>
      <c r="L53" s="39">
        <v>0</v>
      </c>
      <c r="O53" s="39">
        <v>0</v>
      </c>
      <c r="Q53" s="39">
        <v>0</v>
      </c>
      <c r="S53" s="39">
        <v>0</v>
      </c>
      <c r="Y53" s="39">
        <v>0</v>
      </c>
    </row>
    <row r="54" spans="1:25" x14ac:dyDescent="0.35">
      <c r="A54" s="38" t="str">
        <f>IFERROR(VLOOKUP(C54,'LT-EN'!$A:$B,2,FALSE)," ")</f>
        <v>11. Assistance</v>
      </c>
      <c r="B54" s="39" t="s">
        <v>143</v>
      </c>
      <c r="C54" s="38" t="s">
        <v>38</v>
      </c>
      <c r="G54" s="39">
        <v>19678.88</v>
      </c>
      <c r="H54" s="39">
        <v>0</v>
      </c>
      <c r="I54" s="39">
        <v>1272562</v>
      </c>
      <c r="L54" s="39">
        <v>463946.35</v>
      </c>
      <c r="M54" s="39">
        <v>6025.53</v>
      </c>
      <c r="O54" s="39">
        <v>706909.3</v>
      </c>
      <c r="Q54" s="39">
        <v>0</v>
      </c>
      <c r="S54" s="39">
        <v>0</v>
      </c>
      <c r="Y54" s="39">
        <v>2469122.06</v>
      </c>
    </row>
    <row r="55" spans="1:25" x14ac:dyDescent="0.35">
      <c r="A55" s="38" t="str">
        <f>IFERROR(VLOOKUP(C55,'LT-EN'!$A:$B,2,FALSE)," ")</f>
        <v>12. Miscellaneous financial loss</v>
      </c>
      <c r="B55" s="39" t="s">
        <v>144</v>
      </c>
      <c r="C55" s="38" t="s">
        <v>39</v>
      </c>
      <c r="G55" s="39">
        <v>398.34</v>
      </c>
      <c r="H55" s="39">
        <v>0</v>
      </c>
      <c r="I55" s="39">
        <v>0</v>
      </c>
      <c r="L55" s="39">
        <v>425886.13</v>
      </c>
      <c r="M55" s="39">
        <v>0</v>
      </c>
      <c r="O55" s="39">
        <v>58080.61</v>
      </c>
      <c r="Q55" s="39">
        <v>7253.23</v>
      </c>
      <c r="S55" s="39">
        <v>0</v>
      </c>
      <c r="W55" s="39">
        <v>2230627.37</v>
      </c>
      <c r="Y55" s="39">
        <v>2722245.6799999997</v>
      </c>
    </row>
    <row r="56" spans="1:25" x14ac:dyDescent="0.35">
      <c r="A56" s="38" t="str">
        <f>IFERROR(VLOOKUP(C56,'LT-EN'!$A:$B,2,FALSE)," ")</f>
        <v>LIFE ASSURANCE</v>
      </c>
      <c r="B56" s="39" t="s">
        <v>145</v>
      </c>
      <c r="C56" s="38" t="s">
        <v>93</v>
      </c>
      <c r="D56" s="39">
        <v>4321685</v>
      </c>
      <c r="E56" s="39">
        <v>1527961.55</v>
      </c>
      <c r="F56" s="39">
        <v>0</v>
      </c>
      <c r="G56" s="39">
        <v>0</v>
      </c>
      <c r="H56" s="39">
        <v>0</v>
      </c>
      <c r="I56" s="39">
        <v>0</v>
      </c>
      <c r="J56" s="39">
        <v>0</v>
      </c>
      <c r="K56" s="39">
        <v>4541431.87</v>
      </c>
      <c r="L56" s="39">
        <v>0</v>
      </c>
      <c r="M56" s="39">
        <v>0</v>
      </c>
      <c r="N56" s="39">
        <v>1815346.06</v>
      </c>
      <c r="O56" s="39">
        <v>0</v>
      </c>
      <c r="P56" s="39">
        <v>0</v>
      </c>
      <c r="Q56" s="39">
        <v>0</v>
      </c>
      <c r="R56" s="39">
        <v>0</v>
      </c>
      <c r="S56" s="39">
        <v>0</v>
      </c>
      <c r="T56" s="39">
        <v>1801193</v>
      </c>
      <c r="U56" s="39">
        <v>2140227.9500000002</v>
      </c>
      <c r="V56" s="39">
        <v>3728543</v>
      </c>
      <c r="W56" s="39">
        <v>0</v>
      </c>
      <c r="X56" s="39">
        <v>0</v>
      </c>
      <c r="Y56" s="39">
        <v>19876388.430000003</v>
      </c>
    </row>
    <row r="57" spans="1:25" x14ac:dyDescent="0.35">
      <c r="A57" s="38" t="str">
        <f>IFERROR(VLOOKUP(C57,'LT-EN'!$A:$B,2,FALSE)," ")</f>
        <v>1. Health insurance</v>
      </c>
      <c r="B57" s="39" t="s">
        <v>146</v>
      </c>
      <c r="C57" s="38" t="s">
        <v>30</v>
      </c>
      <c r="K57" s="39">
        <v>273000</v>
      </c>
      <c r="N57" s="39">
        <v>948021.32</v>
      </c>
      <c r="O57" s="39">
        <v>0</v>
      </c>
      <c r="Y57" s="39">
        <v>1221021.3199999998</v>
      </c>
    </row>
    <row r="58" spans="1:25" x14ac:dyDescent="0.35">
      <c r="A58" s="38" t="str">
        <f>IFERROR(VLOOKUP(C58,'LT-EN'!$A:$B,2,FALSE)," ")</f>
        <v>2. Insurance with profit participation</v>
      </c>
      <c r="B58" s="39" t="s">
        <v>147</v>
      </c>
      <c r="C58" s="38" t="s">
        <v>40</v>
      </c>
      <c r="D58" s="39">
        <v>0</v>
      </c>
      <c r="E58" s="39">
        <v>72913.45</v>
      </c>
      <c r="F58" s="39">
        <v>0</v>
      </c>
      <c r="G58" s="39">
        <v>0</v>
      </c>
      <c r="H58" s="39">
        <v>0</v>
      </c>
      <c r="I58" s="39">
        <v>0</v>
      </c>
      <c r="J58" s="39">
        <v>0</v>
      </c>
      <c r="K58" s="39">
        <v>897071.45</v>
      </c>
      <c r="L58" s="39">
        <v>0</v>
      </c>
      <c r="M58" s="39">
        <v>0</v>
      </c>
      <c r="N58" s="39">
        <v>165581.87</v>
      </c>
      <c r="O58" s="39">
        <v>0</v>
      </c>
      <c r="P58" s="39">
        <v>0</v>
      </c>
      <c r="Q58" s="39">
        <v>0</v>
      </c>
      <c r="R58" s="39">
        <v>0</v>
      </c>
      <c r="S58" s="39">
        <v>0</v>
      </c>
      <c r="T58" s="39">
        <v>290744</v>
      </c>
      <c r="U58" s="39">
        <v>101131.68</v>
      </c>
      <c r="V58" s="39">
        <v>13728</v>
      </c>
      <c r="W58" s="39">
        <v>0</v>
      </c>
      <c r="X58" s="39">
        <v>0</v>
      </c>
      <c r="Y58" s="39">
        <v>1541170.45</v>
      </c>
    </row>
    <row r="59" spans="1:25" x14ac:dyDescent="0.35">
      <c r="A59" s="46" t="str">
        <f>IFERROR(VLOOKUP(C59,'LT-EN'!$A:$B,2,FALSE)," ")</f>
        <v>2.1. Insurance in case of survival</v>
      </c>
      <c r="B59" s="39" t="s">
        <v>148</v>
      </c>
      <c r="C59" s="39" t="s">
        <v>43</v>
      </c>
      <c r="E59" s="39">
        <v>59322.58</v>
      </c>
      <c r="K59" s="39">
        <v>897071.45</v>
      </c>
      <c r="N59" s="39">
        <v>17482.41</v>
      </c>
      <c r="O59" s="39">
        <v>0</v>
      </c>
      <c r="T59" s="39">
        <v>290744</v>
      </c>
      <c r="U59" s="39">
        <v>0</v>
      </c>
      <c r="V59" s="39">
        <v>13496</v>
      </c>
      <c r="Y59" s="39">
        <v>1278116.44</v>
      </c>
    </row>
    <row r="60" spans="1:25" x14ac:dyDescent="0.35">
      <c r="A60" s="46" t="str">
        <f>IFERROR(VLOOKUP(C60,'LT-EN'!$A:$B,2,FALSE)," ")</f>
        <v>2.2. Annuities</v>
      </c>
      <c r="B60" s="39" t="s">
        <v>149</v>
      </c>
      <c r="C60" s="39" t="s">
        <v>44</v>
      </c>
      <c r="E60" s="39">
        <v>13590.87</v>
      </c>
      <c r="K60" s="39">
        <v>0</v>
      </c>
      <c r="N60" s="39">
        <v>148099.46</v>
      </c>
      <c r="O60" s="39">
        <v>0</v>
      </c>
      <c r="Q60" s="39">
        <v>0</v>
      </c>
      <c r="U60" s="39">
        <v>101131.68</v>
      </c>
      <c r="V60" s="39">
        <v>0</v>
      </c>
      <c r="Y60" s="39">
        <v>262822.01</v>
      </c>
    </row>
    <row r="61" spans="1:25" x14ac:dyDescent="0.35">
      <c r="A61" s="46" t="str">
        <f>IFERROR(VLOOKUP(C61,'LT-EN'!$A:$B,2,FALSE)," ")</f>
        <v>2.3.Insurance in case of death</v>
      </c>
      <c r="B61" s="39" t="s">
        <v>150</v>
      </c>
      <c r="C61" s="39" t="s">
        <v>46</v>
      </c>
      <c r="K61" s="39">
        <v>0</v>
      </c>
      <c r="N61" s="39">
        <v>0</v>
      </c>
      <c r="O61" s="39">
        <v>0</v>
      </c>
      <c r="V61" s="39">
        <v>0</v>
      </c>
      <c r="Y61" s="39">
        <v>0</v>
      </c>
    </row>
    <row r="62" spans="1:25" x14ac:dyDescent="0.35">
      <c r="A62" s="46" t="str">
        <f>IFERROR(VLOOKUP(C62,'LT-EN'!$A:$B,2,FALSE)," ")</f>
        <v>2.4. Other insurance with profit participation</v>
      </c>
      <c r="B62" s="39" t="s">
        <v>151</v>
      </c>
      <c r="C62" s="39" t="s">
        <v>47</v>
      </c>
      <c r="K62" s="39">
        <v>0</v>
      </c>
      <c r="N62" s="39">
        <v>0</v>
      </c>
      <c r="O62" s="39">
        <v>0</v>
      </c>
      <c r="V62" s="39">
        <v>232</v>
      </c>
      <c r="Y62" s="39">
        <v>232</v>
      </c>
    </row>
    <row r="63" spans="1:25" x14ac:dyDescent="0.35">
      <c r="A63" s="38" t="str">
        <f>IFERROR(VLOOKUP(C63,'LT-EN'!$A:$B,2,FALSE)," ")</f>
        <v>3. Index-linked and unit-linked insurance</v>
      </c>
      <c r="B63" s="39" t="s">
        <v>152</v>
      </c>
      <c r="C63" s="38" t="s">
        <v>49</v>
      </c>
      <c r="D63" s="39">
        <v>4016606</v>
      </c>
      <c r="E63" s="39">
        <v>1179729.68</v>
      </c>
      <c r="F63" s="39">
        <v>0</v>
      </c>
      <c r="G63" s="39">
        <v>0</v>
      </c>
      <c r="H63" s="39">
        <v>0</v>
      </c>
      <c r="I63" s="39">
        <v>0</v>
      </c>
      <c r="J63" s="39">
        <v>0</v>
      </c>
      <c r="K63" s="39">
        <v>2436223.9700000002</v>
      </c>
      <c r="L63" s="39">
        <v>0</v>
      </c>
      <c r="M63" s="39">
        <v>0</v>
      </c>
      <c r="N63" s="39">
        <v>581391.15</v>
      </c>
      <c r="O63" s="39">
        <v>0</v>
      </c>
      <c r="P63" s="39">
        <v>0</v>
      </c>
      <c r="Q63" s="39">
        <v>0</v>
      </c>
      <c r="R63" s="39">
        <v>0</v>
      </c>
      <c r="S63" s="39">
        <v>0</v>
      </c>
      <c r="T63" s="39">
        <v>1157926</v>
      </c>
      <c r="U63" s="39">
        <v>597016.21</v>
      </c>
      <c r="V63" s="39">
        <v>46738</v>
      </c>
      <c r="W63" s="39">
        <v>0</v>
      </c>
      <c r="X63" s="39">
        <v>0</v>
      </c>
      <c r="Y63" s="39">
        <v>10015631.01</v>
      </c>
    </row>
    <row r="64" spans="1:25" x14ac:dyDescent="0.35">
      <c r="A64" s="46" t="str">
        <f>IFERROR(VLOOKUP(C64,'LT-EN'!$A:$B,2,FALSE)," ")</f>
        <v>3.1. Index-linked and unit-linked insurance, when the insurance risk is significant</v>
      </c>
      <c r="B64" s="39" t="s">
        <v>153</v>
      </c>
      <c r="C64" s="39" t="s">
        <v>50</v>
      </c>
      <c r="D64" s="39">
        <v>4016606</v>
      </c>
      <c r="E64" s="39">
        <v>1146600.67</v>
      </c>
      <c r="K64" s="39">
        <v>0</v>
      </c>
      <c r="N64" s="39">
        <v>581391.15</v>
      </c>
      <c r="O64" s="39">
        <v>0</v>
      </c>
      <c r="T64" s="39">
        <v>1157726</v>
      </c>
      <c r="U64" s="39">
        <v>596945.18000000005</v>
      </c>
      <c r="V64" s="39">
        <v>46187</v>
      </c>
      <c r="Y64" s="39">
        <v>7545456</v>
      </c>
    </row>
    <row r="65" spans="1:25" x14ac:dyDescent="0.35">
      <c r="A65" s="46" t="str">
        <f>IFERROR(VLOOKUP(C65,'LT-EN'!$A:$B,2,FALSE)," ")</f>
        <v>3.2. Index-linked and unit-linked insurance, when the insurance risk is insignificant</v>
      </c>
      <c r="B65" s="39" t="s">
        <v>154</v>
      </c>
      <c r="C65" s="39" t="s">
        <v>52</v>
      </c>
      <c r="E65" s="39">
        <v>33129.01</v>
      </c>
      <c r="K65" s="39">
        <v>2436223.9700000002</v>
      </c>
      <c r="N65" s="39">
        <v>0</v>
      </c>
      <c r="O65" s="39">
        <v>0</v>
      </c>
      <c r="Q65" s="39">
        <v>0</v>
      </c>
      <c r="T65" s="39">
        <v>200</v>
      </c>
      <c r="U65" s="39">
        <v>71.03</v>
      </c>
      <c r="V65" s="39">
        <v>551</v>
      </c>
      <c r="Y65" s="39">
        <v>2470175.0100000002</v>
      </c>
    </row>
    <row r="66" spans="1:25" x14ac:dyDescent="0.35">
      <c r="A66" s="38" t="str">
        <f>IFERROR(VLOOKUP(C66,'LT-EN'!$A:$B,2,FALSE)," ")</f>
        <v>4. Other life insurance</v>
      </c>
      <c r="B66" s="39" t="s">
        <v>155</v>
      </c>
      <c r="C66" s="38" t="s">
        <v>53</v>
      </c>
      <c r="D66" s="39">
        <v>305079</v>
      </c>
      <c r="E66" s="39">
        <v>275318.42</v>
      </c>
      <c r="F66" s="39">
        <v>0</v>
      </c>
      <c r="G66" s="39">
        <v>0</v>
      </c>
      <c r="H66" s="39">
        <v>0</v>
      </c>
      <c r="I66" s="39">
        <v>0</v>
      </c>
      <c r="J66" s="39">
        <v>0</v>
      </c>
      <c r="K66" s="39">
        <v>935136.45</v>
      </c>
      <c r="L66" s="39">
        <v>0</v>
      </c>
      <c r="M66" s="39">
        <v>0</v>
      </c>
      <c r="N66" s="39">
        <v>120351.72</v>
      </c>
      <c r="O66" s="39">
        <v>0</v>
      </c>
      <c r="P66" s="39">
        <v>0</v>
      </c>
      <c r="Q66" s="39">
        <v>0</v>
      </c>
      <c r="R66" s="39">
        <v>0</v>
      </c>
      <c r="S66" s="39">
        <v>0</v>
      </c>
      <c r="T66" s="39">
        <v>352523</v>
      </c>
      <c r="U66" s="39">
        <v>1442080.06</v>
      </c>
      <c r="V66" s="39">
        <v>3668077</v>
      </c>
      <c r="W66" s="39">
        <v>0</v>
      </c>
      <c r="X66" s="39">
        <v>0</v>
      </c>
      <c r="Y66" s="39">
        <v>7098565.6500000004</v>
      </c>
    </row>
    <row r="67" spans="1:25" x14ac:dyDescent="0.35">
      <c r="A67" s="46" t="str">
        <f>IFERROR(VLOOKUP(C67,'LT-EN'!$A:$B,2,FALSE)," ")</f>
        <v>4.1. Insurance in case of survival</v>
      </c>
      <c r="B67" s="39" t="s">
        <v>156</v>
      </c>
      <c r="C67" s="39" t="s">
        <v>55</v>
      </c>
      <c r="K67" s="39">
        <v>0</v>
      </c>
      <c r="N67" s="39">
        <v>0</v>
      </c>
      <c r="O67" s="39">
        <v>0</v>
      </c>
      <c r="V67" s="39">
        <v>0</v>
      </c>
      <c r="Y67" s="39">
        <v>0</v>
      </c>
    </row>
    <row r="68" spans="1:25" x14ac:dyDescent="0.35">
      <c r="A68" s="46" t="str">
        <f>IFERROR(VLOOKUP(C68,'LT-EN'!$A:$B,2,FALSE)," ")</f>
        <v>4.2. Annuities</v>
      </c>
      <c r="B68" s="39" t="s">
        <v>157</v>
      </c>
      <c r="C68" s="39" t="s">
        <v>59</v>
      </c>
      <c r="K68" s="39">
        <v>202903.1</v>
      </c>
      <c r="N68" s="39">
        <v>0</v>
      </c>
      <c r="O68" s="39">
        <v>0</v>
      </c>
      <c r="Q68" s="39">
        <v>0</v>
      </c>
      <c r="V68" s="39">
        <v>0</v>
      </c>
      <c r="Y68" s="39">
        <v>202903.1</v>
      </c>
    </row>
    <row r="69" spans="1:25" x14ac:dyDescent="0.35">
      <c r="A69" s="46" t="str">
        <f>IFERROR(VLOOKUP(C69,'LT-EN'!$A:$B,2,FALSE)," ")</f>
        <v>4.3. Insurance in case of death</v>
      </c>
      <c r="B69" s="39" t="s">
        <v>158</v>
      </c>
      <c r="C69" s="39" t="s">
        <v>61</v>
      </c>
      <c r="D69" s="39">
        <v>305079</v>
      </c>
      <c r="E69" s="39">
        <v>275318.42</v>
      </c>
      <c r="K69" s="39">
        <v>732233.35</v>
      </c>
      <c r="N69" s="39">
        <v>120351.72</v>
      </c>
      <c r="O69" s="39">
        <v>0</v>
      </c>
      <c r="T69" s="39">
        <v>352523</v>
      </c>
      <c r="U69" s="39">
        <v>1442080.06</v>
      </c>
      <c r="V69" s="39">
        <v>3668077</v>
      </c>
      <c r="Y69" s="39">
        <v>6895662.5499999998</v>
      </c>
    </row>
    <row r="70" spans="1:25" x14ac:dyDescent="0.35">
      <c r="A70" s="46" t="str">
        <f>IFERROR(VLOOKUP(C70,'LT-EN'!$A:$B,2,FALSE)," ")</f>
        <v>4.4. Other life insurance</v>
      </c>
      <c r="B70" s="39" t="s">
        <v>159</v>
      </c>
      <c r="C70" s="39" t="s">
        <v>64</v>
      </c>
      <c r="K70" s="39">
        <v>0</v>
      </c>
      <c r="N70" s="39">
        <v>0</v>
      </c>
      <c r="O70" s="39">
        <v>0</v>
      </c>
      <c r="Q70" s="39">
        <v>0</v>
      </c>
      <c r="V70" s="39">
        <v>0</v>
      </c>
      <c r="Y70" s="39">
        <v>0</v>
      </c>
    </row>
    <row r="71" spans="1:25" x14ac:dyDescent="0.35">
      <c r="A71" s="46" t="str">
        <f>IFERROR(VLOOKUP(C71,'LT-EN'!$A:$B,2,FALSE)," ")</f>
        <v xml:space="preserve"> </v>
      </c>
      <c r="B71"/>
      <c r="C71"/>
      <c r="D71"/>
      <c r="E71"/>
      <c r="F71"/>
      <c r="G71"/>
    </row>
    <row r="72" spans="1:25" x14ac:dyDescent="0.35">
      <c r="A72" s="46" t="str">
        <f>IFERROR(VLOOKUP(C72,'LT-EN'!$A:$B,2,FALSE)," ")</f>
        <v xml:space="preserve"> </v>
      </c>
    </row>
    <row r="73" spans="1:25" x14ac:dyDescent="0.35">
      <c r="A73" s="46" t="str">
        <f>IFERROR(VLOOKUP(C73,'LT-EN'!$A:$B,2,FALSE)," ")</f>
        <v xml:space="preserve"> </v>
      </c>
    </row>
    <row r="74" spans="1:25" x14ac:dyDescent="0.35">
      <c r="A74" s="46" t="str">
        <f>IFERROR(VLOOKUP(C74,'LT-EN'!$A:$B,2,FALSE)," ")</f>
        <v xml:space="preserve"> </v>
      </c>
    </row>
    <row r="75" spans="1:25" x14ac:dyDescent="0.35">
      <c r="A75" s="46" t="str">
        <f>IFERROR(VLOOKUP(C75,'LT-EN'!$A:$B,2,FALSE)," ")</f>
        <v xml:space="preserve"> </v>
      </c>
    </row>
    <row r="76" spans="1:25" x14ac:dyDescent="0.35">
      <c r="A76" s="46" t="str">
        <f>IFERROR(VLOOKUP(C76,'LT-EN'!$A:$B,2,FALSE)," ")</f>
        <v xml:space="preserve"> </v>
      </c>
    </row>
    <row r="77" spans="1:25" x14ac:dyDescent="0.35">
      <c r="A77" s="46" t="str">
        <f>IFERROR(VLOOKUP(C77,'LT-EN'!$A:$B,2,FALSE)," ")</f>
        <v xml:space="preserve"> </v>
      </c>
    </row>
    <row r="78" spans="1:25" x14ac:dyDescent="0.35">
      <c r="A78" s="46" t="str">
        <f>IFERROR(VLOOKUP(C78,'LT-EN'!$A:$B,2,FALSE)," ")</f>
        <v xml:space="preserve"> </v>
      </c>
    </row>
    <row r="79" spans="1:25" x14ac:dyDescent="0.35">
      <c r="A79" s="46" t="str">
        <f>IFERROR(VLOOKUP(C79,'LT-EN'!$A:$B,2,FALSE)," ")</f>
        <v xml:space="preserve"> </v>
      </c>
    </row>
    <row r="80" spans="1:25" x14ac:dyDescent="0.35">
      <c r="A80" s="46" t="str">
        <f>IFERROR(VLOOKUP(C80,'LT-EN'!$A:$B,2,FALSE)," ")</f>
        <v xml:space="preserve"> </v>
      </c>
    </row>
    <row r="81" spans="1:1" x14ac:dyDescent="0.35">
      <c r="A81" s="46" t="str">
        <f>IFERROR(VLOOKUP(C81,'LT-EN'!$A:$B,2,FALSE)," ")</f>
        <v xml:space="preserve"> </v>
      </c>
    </row>
    <row r="82" spans="1:1" x14ac:dyDescent="0.35">
      <c r="A82" s="46" t="str">
        <f>IFERROR(VLOOKUP(C82,'LT-EN'!$A:$B,2,FALSE)," ")</f>
        <v xml:space="preserve"> </v>
      </c>
    </row>
    <row r="83" spans="1:1" x14ac:dyDescent="0.35">
      <c r="A83" s="46" t="str">
        <f>IFERROR(VLOOKUP(C83,'LT-EN'!$A:$B,2,FALSE)," ")</f>
        <v xml:space="preserve"> </v>
      </c>
    </row>
    <row r="84" spans="1:1" x14ac:dyDescent="0.35">
      <c r="A84" s="46" t="str">
        <f>IFERROR(VLOOKUP(C84,'LT-EN'!$A:$B,2,FALSE)," ")</f>
        <v xml:space="preserve"> </v>
      </c>
    </row>
    <row r="85" spans="1:1" x14ac:dyDescent="0.35">
      <c r="A85" s="46" t="str">
        <f>IFERROR(VLOOKUP(C85,'LT-EN'!$A:$B,2,FALSE)," ")</f>
        <v xml:space="preserve"> </v>
      </c>
    </row>
    <row r="86" spans="1:1" x14ac:dyDescent="0.35">
      <c r="A86" s="46" t="str">
        <f>IFERROR(VLOOKUP(C86,'LT-EN'!$A:$B,2,FALSE)," ")</f>
        <v xml:space="preserve"> </v>
      </c>
    </row>
    <row r="87" spans="1:1" x14ac:dyDescent="0.35">
      <c r="A87" s="46" t="str">
        <f>IFERROR(VLOOKUP(C87,'LT-EN'!$A:$B,2,FALSE)," ")</f>
        <v xml:space="preserve"> </v>
      </c>
    </row>
    <row r="88" spans="1:1" x14ac:dyDescent="0.35">
      <c r="A88" s="46" t="str">
        <f>IFERROR(VLOOKUP(C88,'LT-EN'!$A:$B,2,FALSE)," ")</f>
        <v xml:space="preserve"> </v>
      </c>
    </row>
    <row r="89" spans="1:1" x14ac:dyDescent="0.35">
      <c r="A89" s="46" t="str">
        <f>IFERROR(VLOOKUP(C89,'LT-EN'!$A:$B,2,FALSE)," ")</f>
        <v xml:space="preserve"> </v>
      </c>
    </row>
    <row r="90" spans="1:1" x14ac:dyDescent="0.35">
      <c r="A90" s="46" t="str">
        <f>IFERROR(VLOOKUP(C90,'LT-EN'!$A:$B,2,FALSE)," ")</f>
        <v xml:space="preserve"> </v>
      </c>
    </row>
    <row r="91" spans="1:1" x14ac:dyDescent="0.35">
      <c r="A91" s="46" t="str">
        <f>IFERROR(VLOOKUP(C91,'LT-EN'!$A:$B,2,FALSE)," ")</f>
        <v xml:space="preserve"> </v>
      </c>
    </row>
    <row r="92" spans="1:1" x14ac:dyDescent="0.35">
      <c r="A92" s="46" t="str">
        <f>IFERROR(VLOOKUP(C92,'LT-EN'!$A:$B,2,FALSE)," ")</f>
        <v xml:space="preserve"> </v>
      </c>
    </row>
    <row r="93" spans="1:1" x14ac:dyDescent="0.35">
      <c r="A93" s="46" t="str">
        <f>IFERROR(VLOOKUP(C93,'LT-EN'!$A:$B,2,FALSE)," ")</f>
        <v xml:space="preserve"> </v>
      </c>
    </row>
    <row r="94" spans="1:1" x14ac:dyDescent="0.35">
      <c r="A94" s="46" t="str">
        <f>IFERROR(VLOOKUP(C94,'LT-EN'!$A:$B,2,FALSE)," ")</f>
        <v xml:space="preserve"> </v>
      </c>
    </row>
    <row r="95" spans="1:1" x14ac:dyDescent="0.35">
      <c r="A95" s="46" t="str">
        <f>IFERROR(VLOOKUP(C95,'LT-EN'!$A:$B,2,FALSE)," ")</f>
        <v xml:space="preserve"> </v>
      </c>
    </row>
    <row r="96" spans="1:1" x14ac:dyDescent="0.35">
      <c r="A96" s="46" t="str">
        <f>IFERROR(VLOOKUP(C96,'LT-EN'!$A:$B,2,FALSE)," ")</f>
        <v xml:space="preserve"> </v>
      </c>
    </row>
    <row r="97" spans="1:1" x14ac:dyDescent="0.35">
      <c r="A97" s="46" t="str">
        <f>IFERROR(VLOOKUP(C97,'LT-EN'!$A:$B,2,FALSE)," ")</f>
        <v xml:space="preserve"> </v>
      </c>
    </row>
    <row r="98" spans="1:1" x14ac:dyDescent="0.35">
      <c r="A98" s="46" t="str">
        <f>IFERROR(VLOOKUP(C98,'LT-EN'!$A:$B,2,FALSE)," ")</f>
        <v xml:space="preserve"> </v>
      </c>
    </row>
    <row r="99" spans="1:1" x14ac:dyDescent="0.35">
      <c r="A99" s="46" t="str">
        <f>IFERROR(VLOOKUP(C99,'LT-EN'!$A:$B,2,FALSE)," ")</f>
        <v xml:space="preserve"> </v>
      </c>
    </row>
    <row r="100" spans="1:1" x14ac:dyDescent="0.35">
      <c r="A100" s="46" t="str">
        <f>IFERROR(VLOOKUP(C100,'LT-EN'!$A:$B,2,FALSE)," ")</f>
        <v xml:space="preserve"> </v>
      </c>
    </row>
    <row r="101" spans="1:1" x14ac:dyDescent="0.35">
      <c r="A101" s="46" t="str">
        <f>IFERROR(VLOOKUP(C101,'LT-EN'!$A:$B,2,FALSE)," ")</f>
        <v xml:space="preserve"> </v>
      </c>
    </row>
    <row r="102" spans="1:1" x14ac:dyDescent="0.35">
      <c r="A102" s="46" t="str">
        <f>IFERROR(VLOOKUP(C102,'LT-EN'!$A:$B,2,FALSE)," ")</f>
        <v xml:space="preserve"> </v>
      </c>
    </row>
    <row r="103" spans="1:1" x14ac:dyDescent="0.35">
      <c r="A103" s="46" t="str">
        <f>IFERROR(VLOOKUP(C103,'LT-EN'!$A:$B,2,FALSE)," ")</f>
        <v xml:space="preserve"> </v>
      </c>
    </row>
    <row r="104" spans="1:1" x14ac:dyDescent="0.35">
      <c r="A104" s="46" t="str">
        <f>IFERROR(VLOOKUP(C104,'LT-EN'!$A:$B,2,FALSE)," ")</f>
        <v xml:space="preserve"> </v>
      </c>
    </row>
    <row r="105" spans="1:1" x14ac:dyDescent="0.35">
      <c r="A105" s="46" t="str">
        <f>IFERROR(VLOOKUP(C105,'LT-EN'!$A:$B,2,FALSE)," ")</f>
        <v xml:space="preserve"> </v>
      </c>
    </row>
    <row r="106" spans="1:1" x14ac:dyDescent="0.35">
      <c r="A106" s="46" t="str">
        <f>IFERROR(VLOOKUP(C106,'LT-EN'!$A:$B,2,FALSE)," ")</f>
        <v xml:space="preserve"> </v>
      </c>
    </row>
    <row r="107" spans="1:1" x14ac:dyDescent="0.35">
      <c r="A107" s="46" t="str">
        <f>IFERROR(VLOOKUP(C107,'LT-EN'!$A:$B,2,FALSE)," ")</f>
        <v xml:space="preserve"> </v>
      </c>
    </row>
    <row r="108" spans="1:1" x14ac:dyDescent="0.35">
      <c r="A108" s="46" t="str">
        <f>IFERROR(VLOOKUP(C108,'LT-EN'!$A:$B,2,FALSE)," ")</f>
        <v xml:space="preserve"> </v>
      </c>
    </row>
    <row r="109" spans="1:1" x14ac:dyDescent="0.35">
      <c r="A109" s="46" t="str">
        <f>IFERROR(VLOOKUP(C109,'LT-EN'!$A:$B,2,FALSE)," ")</f>
        <v xml:space="preserve"> </v>
      </c>
    </row>
    <row r="110" spans="1:1" x14ac:dyDescent="0.35">
      <c r="A110" s="46" t="str">
        <f>IFERROR(VLOOKUP(C110,'LT-EN'!$A:$B,2,FALSE)," ")</f>
        <v xml:space="preserve"> </v>
      </c>
    </row>
    <row r="111" spans="1:1" x14ac:dyDescent="0.35">
      <c r="A111" s="46" t="str">
        <f>IFERROR(VLOOKUP(C111,'LT-EN'!$A:$B,2,FALSE)," ")</f>
        <v xml:space="preserve"> </v>
      </c>
    </row>
    <row r="112" spans="1:1" x14ac:dyDescent="0.35">
      <c r="A112" s="46" t="str">
        <f>IFERROR(VLOOKUP(C112,'LT-EN'!$A:$B,2,FALSE)," ")</f>
        <v xml:space="preserve"> </v>
      </c>
    </row>
    <row r="113" spans="1:1" x14ac:dyDescent="0.35">
      <c r="A113" s="46" t="str">
        <f>IFERROR(VLOOKUP(C113,'LT-EN'!$A:$B,2,FALSE)," ")</f>
        <v xml:space="preserve"> </v>
      </c>
    </row>
    <row r="114" spans="1:1" x14ac:dyDescent="0.35">
      <c r="A114" s="46" t="str">
        <f>IFERROR(VLOOKUP(C114,'LT-EN'!$A:$B,2,FALSE)," ")</f>
        <v xml:space="preserve"> </v>
      </c>
    </row>
    <row r="115" spans="1:1" x14ac:dyDescent="0.35">
      <c r="A115" s="46" t="str">
        <f>IFERROR(VLOOKUP(C115,'LT-EN'!$A:$B,2,FALSE)," ")</f>
        <v xml:space="preserve"> </v>
      </c>
    </row>
    <row r="116" spans="1:1" x14ac:dyDescent="0.35">
      <c r="A116" s="46" t="str">
        <f>IFERROR(VLOOKUP(C116,'LT-EN'!$A:$B,2,FALSE)," ")</f>
        <v xml:space="preserve"> </v>
      </c>
    </row>
    <row r="117" spans="1:1" x14ac:dyDescent="0.35">
      <c r="A117" s="46" t="str">
        <f>IFERROR(VLOOKUP(C117,'LT-EN'!$A:$B,2,FALSE)," ")</f>
        <v xml:space="preserve"> </v>
      </c>
    </row>
    <row r="118" spans="1:1" x14ac:dyDescent="0.35">
      <c r="A118" s="46" t="str">
        <f>IFERROR(VLOOKUP(C118,'LT-EN'!$A:$B,2,FALSE)," ")</f>
        <v xml:space="preserve"> </v>
      </c>
    </row>
    <row r="119" spans="1:1" x14ac:dyDescent="0.35">
      <c r="A119" s="46" t="str">
        <f>IFERROR(VLOOKUP(C119,'LT-EN'!$A:$B,2,FALSE)," ")</f>
        <v xml:space="preserve"> </v>
      </c>
    </row>
    <row r="120" spans="1:1" x14ac:dyDescent="0.35">
      <c r="A120" s="46" t="str">
        <f>IFERROR(VLOOKUP(C120,'LT-EN'!$A:$B,2,FALSE)," ")</f>
        <v xml:space="preserve"> </v>
      </c>
    </row>
    <row r="121" spans="1:1" x14ac:dyDescent="0.35">
      <c r="A121" s="46" t="str">
        <f>IFERROR(VLOOKUP(C121,'LT-EN'!$A:$B,2,FALSE)," ")</f>
        <v xml:space="preserve"> </v>
      </c>
    </row>
    <row r="122" spans="1:1" x14ac:dyDescent="0.35">
      <c r="A122" s="46" t="str">
        <f>IFERROR(VLOOKUP(C122,'LT-EN'!$A:$B,2,FALSE)," ")</f>
        <v xml:space="preserve"> </v>
      </c>
    </row>
    <row r="123" spans="1:1" x14ac:dyDescent="0.35">
      <c r="A123" s="46" t="str">
        <f>IFERROR(VLOOKUP(C123,'LT-EN'!$A:$B,2,FALSE)," ")</f>
        <v xml:space="preserve"> </v>
      </c>
    </row>
    <row r="124" spans="1:1" x14ac:dyDescent="0.35">
      <c r="A124" s="46" t="str">
        <f>IFERROR(VLOOKUP(C124,'LT-EN'!$A:$B,2,FALSE)," ")</f>
        <v xml:space="preserve"> </v>
      </c>
    </row>
    <row r="125" spans="1:1" x14ac:dyDescent="0.35">
      <c r="A125" s="46" t="str">
        <f>IFERROR(VLOOKUP(C125,'LT-EN'!$A:$B,2,FALSE)," ")</f>
        <v xml:space="preserve"> </v>
      </c>
    </row>
    <row r="126" spans="1:1" x14ac:dyDescent="0.35">
      <c r="A126" s="46" t="str">
        <f>IFERROR(VLOOKUP(C126,'LT-EN'!$A:$B,2,FALSE)," ")</f>
        <v xml:space="preserve"> </v>
      </c>
    </row>
    <row r="127" spans="1:1" x14ac:dyDescent="0.35">
      <c r="A127" s="46" t="str">
        <f>IFERROR(VLOOKUP(C127,'LT-EN'!$A:$B,2,FALSE)," ")</f>
        <v xml:space="preserve"> </v>
      </c>
    </row>
    <row r="128" spans="1:1" x14ac:dyDescent="0.35">
      <c r="A128" s="46" t="str">
        <f>IFERROR(VLOOKUP(C128,'LT-EN'!$A:$B,2,FALSE)," ")</f>
        <v xml:space="preserve"> </v>
      </c>
    </row>
    <row r="129" spans="1:1" x14ac:dyDescent="0.35">
      <c r="A129" s="46" t="str">
        <f>IFERROR(VLOOKUP(C129,'LT-EN'!$A:$B,2,FALSE)," ")</f>
        <v xml:space="preserve"> </v>
      </c>
    </row>
    <row r="130" spans="1:1" x14ac:dyDescent="0.35">
      <c r="A130" s="46" t="str">
        <f>IFERROR(VLOOKUP(C130,'LT-EN'!$A:$B,2,FALSE)," ")</f>
        <v xml:space="preserve"> </v>
      </c>
    </row>
    <row r="131" spans="1:1" x14ac:dyDescent="0.35">
      <c r="A131" s="46" t="str">
        <f>IFERROR(VLOOKUP(C131,'LT-EN'!$A:$B,2,FALSE)," ")</f>
        <v xml:space="preserve"> </v>
      </c>
    </row>
    <row r="132" spans="1:1" x14ac:dyDescent="0.35">
      <c r="A132" s="46" t="str">
        <f>IFERROR(VLOOKUP(C132,'LT-EN'!$A:$B,2,FALSE)," ")</f>
        <v xml:space="preserve"> </v>
      </c>
    </row>
    <row r="133" spans="1:1" x14ac:dyDescent="0.35">
      <c r="A133" s="46" t="str">
        <f>IFERROR(VLOOKUP(C133,'LT-EN'!$A:$B,2,FALSE)," ")</f>
        <v xml:space="preserve"> </v>
      </c>
    </row>
    <row r="134" spans="1:1" x14ac:dyDescent="0.35">
      <c r="A134" s="46" t="str">
        <f>IFERROR(VLOOKUP(C134,'LT-EN'!$A:$B,2,FALSE)," ")</f>
        <v xml:space="preserve"> </v>
      </c>
    </row>
    <row r="135" spans="1:1" x14ac:dyDescent="0.35">
      <c r="A135" s="46" t="str">
        <f>IFERROR(VLOOKUP(C135,'LT-EN'!$A:$B,2,FALSE)," ")</f>
        <v xml:space="preserve"> </v>
      </c>
    </row>
    <row r="136" spans="1:1" x14ac:dyDescent="0.35">
      <c r="A136" s="46" t="str">
        <f>IFERROR(VLOOKUP(C136,'LT-EN'!$A:$B,2,FALSE)," ")</f>
        <v xml:space="preserve"> </v>
      </c>
    </row>
    <row r="137" spans="1:1" x14ac:dyDescent="0.35">
      <c r="A137" s="46" t="str">
        <f>IFERROR(VLOOKUP(C137,'LT-EN'!$A:$B,2,FALSE)," ")</f>
        <v xml:space="preserve"> </v>
      </c>
    </row>
    <row r="138" spans="1:1" x14ac:dyDescent="0.35">
      <c r="A138" s="46" t="str">
        <f>IFERROR(VLOOKUP(C138,'LT-EN'!$A:$B,2,FALSE)," ")</f>
        <v xml:space="preserve"> </v>
      </c>
    </row>
    <row r="139" spans="1:1" x14ac:dyDescent="0.35">
      <c r="A139" s="46" t="str">
        <f>IFERROR(VLOOKUP(C139,'LT-EN'!$A:$B,2,FALSE)," ")</f>
        <v xml:space="preserve"> </v>
      </c>
    </row>
    <row r="140" spans="1:1" x14ac:dyDescent="0.35">
      <c r="A140" s="46" t="str">
        <f>IFERROR(VLOOKUP(C140,'LT-EN'!$A:$B,2,FALSE)," ")</f>
        <v xml:space="preserve"> </v>
      </c>
    </row>
    <row r="141" spans="1:1" x14ac:dyDescent="0.35">
      <c r="A141" s="46" t="str">
        <f>IFERROR(VLOOKUP(C141,'LT-EN'!$A:$B,2,FALSE)," ")</f>
        <v xml:space="preserve"> </v>
      </c>
    </row>
    <row r="142" spans="1:1" x14ac:dyDescent="0.35">
      <c r="A142" s="46" t="str">
        <f>IFERROR(VLOOKUP(C142,'LT-EN'!$A:$B,2,FALSE)," ")</f>
        <v xml:space="preserve"> </v>
      </c>
    </row>
    <row r="143" spans="1:1" x14ac:dyDescent="0.35">
      <c r="A143" s="46" t="str">
        <f>IFERROR(VLOOKUP(C143,'LT-EN'!$A:$B,2,FALSE)," ")</f>
        <v xml:space="preserve"> </v>
      </c>
    </row>
    <row r="144" spans="1:1" x14ac:dyDescent="0.35">
      <c r="A144" s="46" t="str">
        <f>IFERROR(VLOOKUP(C144,'LT-EN'!$A:$B,2,FALSE)," ")</f>
        <v xml:space="preserve"> </v>
      </c>
    </row>
    <row r="145" spans="1:1" x14ac:dyDescent="0.35">
      <c r="A145" s="46" t="str">
        <f>IFERROR(VLOOKUP(C145,'LT-EN'!$A:$B,2,FALSE)," ")</f>
        <v xml:space="preserve"> </v>
      </c>
    </row>
    <row r="146" spans="1:1" x14ac:dyDescent="0.35">
      <c r="A146" s="46" t="str">
        <f>IFERROR(VLOOKUP(C146,'LT-EN'!$A:$B,2,FALSE)," ")</f>
        <v xml:space="preserve"> </v>
      </c>
    </row>
    <row r="147" spans="1:1" x14ac:dyDescent="0.35">
      <c r="A147" s="46" t="str">
        <f>IFERROR(VLOOKUP(C147,'LT-EN'!$A:$B,2,FALSE)," ")</f>
        <v xml:space="preserve"> </v>
      </c>
    </row>
    <row r="148" spans="1:1" x14ac:dyDescent="0.35">
      <c r="A148" s="46" t="str">
        <f>IFERROR(VLOOKUP(C148,'LT-EN'!$A:$B,2,FALSE)," ")</f>
        <v xml:space="preserve"> </v>
      </c>
    </row>
    <row r="149" spans="1:1" x14ac:dyDescent="0.35">
      <c r="A149" s="46" t="str">
        <f>IFERROR(VLOOKUP(C149,'LT-EN'!$A:$B,2,FALSE)," ")</f>
        <v xml:space="preserve"> </v>
      </c>
    </row>
    <row r="150" spans="1:1" x14ac:dyDescent="0.35">
      <c r="A150" s="46" t="str">
        <f>IFERROR(VLOOKUP(C150,'LT-EN'!$A:$B,2,FALSE)," ")</f>
        <v xml:space="preserve"> </v>
      </c>
    </row>
    <row r="151" spans="1:1" x14ac:dyDescent="0.35">
      <c r="A151" s="46" t="str">
        <f>IFERROR(VLOOKUP(C151,'LT-EN'!$A:$B,2,FALSE)," ")</f>
        <v xml:space="preserve"> </v>
      </c>
    </row>
    <row r="152" spans="1:1" x14ac:dyDescent="0.35">
      <c r="A152" s="46" t="str">
        <f>IFERROR(VLOOKUP(C152,'LT-EN'!$A:$B,2,FALSE)," ")</f>
        <v xml:space="preserve"> </v>
      </c>
    </row>
    <row r="153" spans="1:1" x14ac:dyDescent="0.35">
      <c r="A153" s="46" t="str">
        <f>IFERROR(VLOOKUP(C153,'LT-EN'!$A:$B,2,FALSE)," ")</f>
        <v xml:space="preserve"> </v>
      </c>
    </row>
    <row r="154" spans="1:1" x14ac:dyDescent="0.35">
      <c r="A154" s="46" t="str">
        <f>IFERROR(VLOOKUP(C154,'LT-EN'!$A:$B,2,FALSE)," ")</f>
        <v xml:space="preserve"> </v>
      </c>
    </row>
    <row r="155" spans="1:1" x14ac:dyDescent="0.35">
      <c r="A155" s="46" t="str">
        <f>IFERROR(VLOOKUP(C155,'LT-EN'!$A:$B,2,FALSE)," ")</f>
        <v xml:space="preserve"> </v>
      </c>
    </row>
    <row r="156" spans="1:1" x14ac:dyDescent="0.35">
      <c r="A156" s="46" t="str">
        <f>IFERROR(VLOOKUP(C156,'LT-EN'!$A:$B,2,FALSE)," ")</f>
        <v xml:space="preserve"> </v>
      </c>
    </row>
    <row r="157" spans="1:1" x14ac:dyDescent="0.35">
      <c r="A157" s="46" t="str">
        <f>IFERROR(VLOOKUP(C157,'LT-EN'!$A:$B,2,FALSE)," ")</f>
        <v xml:space="preserve"> </v>
      </c>
    </row>
    <row r="158" spans="1:1" x14ac:dyDescent="0.35">
      <c r="A158" s="46" t="str">
        <f>IFERROR(VLOOKUP(C158,'LT-EN'!$A:$B,2,FALSE)," ")</f>
        <v xml:space="preserve"> </v>
      </c>
    </row>
    <row r="159" spans="1:1" x14ac:dyDescent="0.35">
      <c r="A159" s="46" t="str">
        <f>IFERROR(VLOOKUP(C159,'LT-EN'!$A:$B,2,FALSE)," ")</f>
        <v xml:space="preserve"> </v>
      </c>
    </row>
    <row r="160" spans="1:1" x14ac:dyDescent="0.35">
      <c r="A160" s="46" t="str">
        <f>IFERROR(VLOOKUP(C160,'LT-EN'!$A:$B,2,FALSE)," ")</f>
        <v xml:space="preserve"> </v>
      </c>
    </row>
    <row r="161" spans="1:1" x14ac:dyDescent="0.35">
      <c r="A161" s="46" t="str">
        <f>IFERROR(VLOOKUP(C161,'LT-EN'!$A:$B,2,FALSE)," ")</f>
        <v xml:space="preserve"> </v>
      </c>
    </row>
    <row r="162" spans="1:1" x14ac:dyDescent="0.35">
      <c r="A162" s="46" t="str">
        <f>IFERROR(VLOOKUP(C162,'LT-EN'!$A:$B,2,FALSE)," ")</f>
        <v xml:space="preserve"> </v>
      </c>
    </row>
    <row r="163" spans="1:1" x14ac:dyDescent="0.35">
      <c r="A163" s="46" t="str">
        <f>IFERROR(VLOOKUP(C163,'LT-EN'!$A:$B,2,FALSE)," ")</f>
        <v xml:space="preserve"> </v>
      </c>
    </row>
    <row r="164" spans="1:1" x14ac:dyDescent="0.35">
      <c r="A164" s="46" t="str">
        <f>IFERROR(VLOOKUP(C164,'LT-EN'!$A:$B,2,FALSE)," ")</f>
        <v xml:space="preserve"> </v>
      </c>
    </row>
    <row r="165" spans="1:1" x14ac:dyDescent="0.35">
      <c r="A165" s="46" t="str">
        <f>IFERROR(VLOOKUP(C165,'LT-EN'!$A:$B,2,FALSE)," ")</f>
        <v xml:space="preserve"> </v>
      </c>
    </row>
    <row r="166" spans="1:1" x14ac:dyDescent="0.35">
      <c r="A166" s="46" t="str">
        <f>IFERROR(VLOOKUP(C166,'LT-EN'!$A:$B,2,FALSE)," ")</f>
        <v xml:space="preserve"> </v>
      </c>
    </row>
    <row r="167" spans="1:1" x14ac:dyDescent="0.35">
      <c r="A167" s="46" t="str">
        <f>IFERROR(VLOOKUP(C167,'LT-EN'!$A:$B,2,FALSE)," ")</f>
        <v xml:space="preserve"> </v>
      </c>
    </row>
    <row r="168" spans="1:1" x14ac:dyDescent="0.35">
      <c r="A168" s="46" t="str">
        <f>IFERROR(VLOOKUP(C168,'LT-EN'!$A:$B,2,FALSE)," ")</f>
        <v xml:space="preserve"> </v>
      </c>
    </row>
    <row r="169" spans="1:1" x14ac:dyDescent="0.35">
      <c r="A169" s="46" t="str">
        <f>IFERROR(VLOOKUP(C169,'LT-EN'!$A:$B,2,FALSE)," ")</f>
        <v xml:space="preserve"> </v>
      </c>
    </row>
    <row r="170" spans="1:1" x14ac:dyDescent="0.35">
      <c r="A170" s="46" t="str">
        <f>IFERROR(VLOOKUP(C170,'LT-EN'!$A:$B,2,FALSE)," ")</f>
        <v xml:space="preserve"> </v>
      </c>
    </row>
    <row r="171" spans="1:1" x14ac:dyDescent="0.35">
      <c r="A171" s="46" t="str">
        <f>IFERROR(VLOOKUP(C171,'LT-EN'!$A:$B,2,FALSE)," ")</f>
        <v xml:space="preserve"> </v>
      </c>
    </row>
    <row r="172" spans="1:1" x14ac:dyDescent="0.35">
      <c r="A172" s="46" t="str">
        <f>IFERROR(VLOOKUP(C172,'LT-EN'!$A:$B,2,FALSE)," ")</f>
        <v xml:space="preserve"> </v>
      </c>
    </row>
    <row r="173" spans="1:1" x14ac:dyDescent="0.35">
      <c r="A173" s="46" t="str">
        <f>IFERROR(VLOOKUP(C173,'LT-EN'!$A:$B,2,FALSE)," ")</f>
        <v xml:space="preserve"> </v>
      </c>
    </row>
    <row r="174" spans="1:1" x14ac:dyDescent="0.35">
      <c r="A174" s="46" t="str">
        <f>IFERROR(VLOOKUP(C174,'LT-EN'!$A:$B,2,FALSE)," ")</f>
        <v xml:space="preserve"> </v>
      </c>
    </row>
    <row r="175" spans="1:1" x14ac:dyDescent="0.35">
      <c r="A175" s="46" t="str">
        <f>IFERROR(VLOOKUP(C175,'LT-EN'!$A:$B,2,FALSE)," ")</f>
        <v xml:space="preserve"> </v>
      </c>
    </row>
    <row r="176" spans="1:1" x14ac:dyDescent="0.35">
      <c r="A176" s="46" t="str">
        <f>IFERROR(VLOOKUP(C176,'LT-EN'!$A:$B,2,FALSE)," ")</f>
        <v xml:space="preserve"> </v>
      </c>
    </row>
    <row r="177" spans="1:1" x14ac:dyDescent="0.35">
      <c r="A177" s="46" t="str">
        <f>IFERROR(VLOOKUP(C177,'LT-EN'!$A:$B,2,FALSE)," ")</f>
        <v xml:space="preserve"> </v>
      </c>
    </row>
    <row r="178" spans="1:1" x14ac:dyDescent="0.35">
      <c r="A178" s="46" t="str">
        <f>IFERROR(VLOOKUP(C178,'LT-EN'!$A:$B,2,FALSE)," ")</f>
        <v xml:space="preserve"> </v>
      </c>
    </row>
    <row r="179" spans="1:1" x14ac:dyDescent="0.35">
      <c r="A179" s="46" t="str">
        <f>IFERROR(VLOOKUP(C179,'LT-EN'!$A:$B,2,FALSE)," ")</f>
        <v xml:space="preserve"> </v>
      </c>
    </row>
    <row r="180" spans="1:1" x14ac:dyDescent="0.35">
      <c r="A180" s="46" t="str">
        <f>IFERROR(VLOOKUP(C180,'LT-EN'!$A:$B,2,FALSE)," ")</f>
        <v xml:space="preserve"> </v>
      </c>
    </row>
    <row r="181" spans="1:1" x14ac:dyDescent="0.35">
      <c r="A181" s="46" t="str">
        <f>IFERROR(VLOOKUP(C181,'LT-EN'!$A:$B,2,FALSE)," ")</f>
        <v xml:space="preserve"> </v>
      </c>
    </row>
    <row r="182" spans="1:1" x14ac:dyDescent="0.35">
      <c r="A182" s="46" t="str">
        <f>IFERROR(VLOOKUP(C182,'LT-EN'!$A:$B,2,FALSE)," ")</f>
        <v xml:space="preserve"> </v>
      </c>
    </row>
    <row r="183" spans="1:1" x14ac:dyDescent="0.35">
      <c r="A183" s="46" t="str">
        <f>IFERROR(VLOOKUP(C183,'LT-EN'!$A:$B,2,FALSE)," ")</f>
        <v xml:space="preserve"> </v>
      </c>
    </row>
    <row r="184" spans="1:1" x14ac:dyDescent="0.35">
      <c r="A184" s="46" t="str">
        <f>IFERROR(VLOOKUP(C184,'LT-EN'!$A:$B,2,FALSE)," ")</f>
        <v xml:space="preserve"> </v>
      </c>
    </row>
    <row r="185" spans="1:1" x14ac:dyDescent="0.35">
      <c r="A185" s="46" t="str">
        <f>IFERROR(VLOOKUP(C185,'LT-EN'!$A:$B,2,FALSE)," ")</f>
        <v xml:space="preserve"> </v>
      </c>
    </row>
    <row r="186" spans="1:1" x14ac:dyDescent="0.35">
      <c r="A186" s="46" t="str">
        <f>IFERROR(VLOOKUP(C186,'LT-EN'!$A:$B,2,FALSE)," ")</f>
        <v xml:space="preserve"> </v>
      </c>
    </row>
    <row r="187" spans="1:1" x14ac:dyDescent="0.35">
      <c r="A187" s="46" t="str">
        <f>IFERROR(VLOOKUP(C187,'LT-EN'!$A:$B,2,FALSE)," ")</f>
        <v xml:space="preserve"> </v>
      </c>
    </row>
    <row r="188" spans="1:1" x14ac:dyDescent="0.35">
      <c r="A188" s="46" t="str">
        <f>IFERROR(VLOOKUP(C188,'LT-EN'!$A:$B,2,FALSE)," ")</f>
        <v xml:space="preserve"> </v>
      </c>
    </row>
    <row r="189" spans="1:1" x14ac:dyDescent="0.35">
      <c r="A189" s="46" t="str">
        <f>IFERROR(VLOOKUP(C189,'LT-EN'!$A:$B,2,FALSE)," ")</f>
        <v xml:space="preserve"> </v>
      </c>
    </row>
    <row r="190" spans="1:1" x14ac:dyDescent="0.35">
      <c r="A190" s="46" t="str">
        <f>IFERROR(VLOOKUP(C190,'LT-EN'!$A:$B,2,FALSE)," ")</f>
        <v xml:space="preserve"> </v>
      </c>
    </row>
    <row r="191" spans="1:1" x14ac:dyDescent="0.35">
      <c r="A191" s="46" t="str">
        <f>IFERROR(VLOOKUP(C191,'LT-EN'!$A:$B,2,FALSE)," ")</f>
        <v xml:space="preserve"> </v>
      </c>
    </row>
    <row r="192" spans="1:1" x14ac:dyDescent="0.35">
      <c r="A192" s="46" t="str">
        <f>IFERROR(VLOOKUP(C192,'LT-EN'!$A:$B,2,FALSE)," ")</f>
        <v xml:space="preserve"> </v>
      </c>
    </row>
    <row r="193" spans="1:1" x14ac:dyDescent="0.35">
      <c r="A193" s="46" t="str">
        <f>IFERROR(VLOOKUP(C193,'LT-EN'!$A:$B,2,FALSE)," ")</f>
        <v xml:space="preserve"> </v>
      </c>
    </row>
    <row r="194" spans="1:1" x14ac:dyDescent="0.35">
      <c r="A194" s="46" t="str">
        <f>IFERROR(VLOOKUP(C194,'LT-EN'!$A:$B,2,FALSE)," ")</f>
        <v xml:space="preserve"> </v>
      </c>
    </row>
    <row r="195" spans="1:1" x14ac:dyDescent="0.35">
      <c r="A195" s="46" t="str">
        <f>IFERROR(VLOOKUP(C195,'LT-EN'!$A:$B,2,FALSE)," ")</f>
        <v xml:space="preserve"> </v>
      </c>
    </row>
    <row r="196" spans="1:1" x14ac:dyDescent="0.35">
      <c r="A196" s="46" t="str">
        <f>IFERROR(VLOOKUP(C196,'LT-EN'!$A:$B,2,FALSE)," ")</f>
        <v xml:space="preserve"> </v>
      </c>
    </row>
    <row r="197" spans="1:1" x14ac:dyDescent="0.35">
      <c r="A197" s="46" t="str">
        <f>IFERROR(VLOOKUP(C197,'LT-EN'!$A:$B,2,FALSE)," ")</f>
        <v xml:space="preserve"> </v>
      </c>
    </row>
    <row r="198" spans="1:1" x14ac:dyDescent="0.35">
      <c r="A198" s="46" t="str">
        <f>IFERROR(VLOOKUP(C198,'LT-EN'!$A:$B,2,FALSE)," ")</f>
        <v xml:space="preserve"> </v>
      </c>
    </row>
    <row r="199" spans="1:1" x14ac:dyDescent="0.35">
      <c r="A199" s="46" t="str">
        <f>IFERROR(VLOOKUP(C199,'LT-EN'!$A:$B,2,FALSE)," ")</f>
        <v xml:space="preserve"> </v>
      </c>
    </row>
    <row r="200" spans="1:1" x14ac:dyDescent="0.35">
      <c r="A200" s="46" t="str">
        <f>IFERROR(VLOOKUP(C200,'LT-EN'!$A:$B,2,FALSE)," ")</f>
        <v xml:space="preserve"> </v>
      </c>
    </row>
    <row r="201" spans="1:1" x14ac:dyDescent="0.35">
      <c r="A201" s="46" t="str">
        <f>IFERROR(VLOOKUP(C201,'LT-EN'!$A:$B,2,FALSE)," ")</f>
        <v xml:space="preserve"> </v>
      </c>
    </row>
    <row r="202" spans="1:1" x14ac:dyDescent="0.35">
      <c r="A202" s="46" t="str">
        <f>IFERROR(VLOOKUP(C202,'LT-EN'!$A:$B,2,FALSE)," ")</f>
        <v xml:space="preserve"> </v>
      </c>
    </row>
    <row r="203" spans="1:1" x14ac:dyDescent="0.35">
      <c r="A203" s="46" t="str">
        <f>IFERROR(VLOOKUP(C203,'LT-EN'!$A:$B,2,FALSE)," ")</f>
        <v xml:space="preserve"> </v>
      </c>
    </row>
    <row r="204" spans="1:1" x14ac:dyDescent="0.35">
      <c r="A204" s="46" t="str">
        <f>IFERROR(VLOOKUP(C204,'LT-EN'!$A:$B,2,FALSE)," ")</f>
        <v xml:space="preserve"> </v>
      </c>
    </row>
    <row r="205" spans="1:1" x14ac:dyDescent="0.35">
      <c r="A205" s="46" t="str">
        <f>IFERROR(VLOOKUP(C205,'LT-EN'!$A:$B,2,FALSE)," ")</f>
        <v xml:space="preserve"> </v>
      </c>
    </row>
    <row r="206" spans="1:1" x14ac:dyDescent="0.35">
      <c r="A206" s="46" t="str">
        <f>IFERROR(VLOOKUP(C206,'LT-EN'!$A:$B,2,FALSE)," ")</f>
        <v xml:space="preserve"> </v>
      </c>
    </row>
    <row r="207" spans="1:1" x14ac:dyDescent="0.35">
      <c r="A207" s="46" t="str">
        <f>IFERROR(VLOOKUP(C207,'LT-EN'!$A:$B,2,FALSE)," ")</f>
        <v xml:space="preserve"> </v>
      </c>
    </row>
    <row r="208" spans="1:1" x14ac:dyDescent="0.35">
      <c r="A208" s="46" t="str">
        <f>IFERROR(VLOOKUP(C208,'LT-EN'!$A:$B,2,FALSE)," ")</f>
        <v xml:space="preserve"> </v>
      </c>
    </row>
    <row r="209" spans="1:1" x14ac:dyDescent="0.35">
      <c r="A209" s="46" t="str">
        <f>IFERROR(VLOOKUP(C209,'LT-EN'!$A:$B,2,FALSE)," ")</f>
        <v xml:space="preserve"> </v>
      </c>
    </row>
    <row r="210" spans="1:1" x14ac:dyDescent="0.35">
      <c r="A210" s="46" t="str">
        <f>IFERROR(VLOOKUP(C210,'LT-EN'!$A:$B,2,FALSE)," ")</f>
        <v xml:space="preserve"> </v>
      </c>
    </row>
    <row r="211" spans="1:1" x14ac:dyDescent="0.35">
      <c r="A211" s="46" t="str">
        <f>IFERROR(VLOOKUP(C211,'LT-EN'!$A:$B,2,FALSE)," ")</f>
        <v xml:space="preserve"> </v>
      </c>
    </row>
    <row r="212" spans="1:1" x14ac:dyDescent="0.35">
      <c r="A212" s="46" t="str">
        <f>IFERROR(VLOOKUP(C212,'LT-EN'!$A:$B,2,FALSE)," ")</f>
        <v xml:space="preserve"> </v>
      </c>
    </row>
    <row r="213" spans="1:1" x14ac:dyDescent="0.35">
      <c r="A213" s="46" t="str">
        <f>IFERROR(VLOOKUP(C213,'LT-EN'!$A:$B,2,FALSE)," ")</f>
        <v xml:space="preserve"> </v>
      </c>
    </row>
    <row r="214" spans="1:1" x14ac:dyDescent="0.35">
      <c r="A214" s="46" t="str">
        <f>IFERROR(VLOOKUP(C214,'LT-EN'!$A:$B,2,FALSE)," ")</f>
        <v xml:space="preserve"> </v>
      </c>
    </row>
    <row r="215" spans="1:1" x14ac:dyDescent="0.35">
      <c r="A215" s="46" t="str">
        <f>IFERROR(VLOOKUP(C215,'LT-EN'!$A:$B,2,FALSE)," ")</f>
        <v xml:space="preserve"> </v>
      </c>
    </row>
    <row r="216" spans="1:1" x14ac:dyDescent="0.35">
      <c r="A216" s="46" t="str">
        <f>IFERROR(VLOOKUP(C216,'LT-EN'!$A:$B,2,FALSE)," ")</f>
        <v xml:space="preserve"> </v>
      </c>
    </row>
    <row r="217" spans="1:1" x14ac:dyDescent="0.35">
      <c r="A217" s="46" t="str">
        <f>IFERROR(VLOOKUP(C217,'LT-EN'!$A:$B,2,FALSE)," ")</f>
        <v xml:space="preserve"> </v>
      </c>
    </row>
    <row r="218" spans="1:1" x14ac:dyDescent="0.35">
      <c r="A218" s="46" t="str">
        <f>IFERROR(VLOOKUP(C218,'LT-EN'!$A:$B,2,FALSE)," ")</f>
        <v xml:space="preserve"> </v>
      </c>
    </row>
    <row r="219" spans="1:1" x14ac:dyDescent="0.35">
      <c r="A219" s="46" t="str">
        <f>IFERROR(VLOOKUP(C219,'LT-EN'!$A:$B,2,FALSE)," ")</f>
        <v xml:space="preserve"> </v>
      </c>
    </row>
    <row r="220" spans="1:1" x14ac:dyDescent="0.35">
      <c r="A220" s="46" t="str">
        <f>IFERROR(VLOOKUP(C220,'LT-EN'!$A:$B,2,FALSE)," ")</f>
        <v xml:space="preserve"> </v>
      </c>
    </row>
    <row r="221" spans="1:1" x14ac:dyDescent="0.35">
      <c r="A221" s="46" t="str">
        <f>IFERROR(VLOOKUP(C221,'LT-EN'!$A:$B,2,FALSE)," ")</f>
        <v xml:space="preserve"> </v>
      </c>
    </row>
    <row r="222" spans="1:1" x14ac:dyDescent="0.35">
      <c r="A222" s="46" t="str">
        <f>IFERROR(VLOOKUP(C222,'LT-EN'!$A:$B,2,FALSE)," ")</f>
        <v xml:space="preserve"> </v>
      </c>
    </row>
    <row r="223" spans="1:1" x14ac:dyDescent="0.35">
      <c r="A223" s="46" t="str">
        <f>IFERROR(VLOOKUP(C223,'LT-EN'!$A:$B,2,FALSE)," ")</f>
        <v xml:space="preserve"> </v>
      </c>
    </row>
    <row r="224" spans="1:1" x14ac:dyDescent="0.35">
      <c r="A224" s="46" t="str">
        <f>IFERROR(VLOOKUP(C224,'LT-EN'!$A:$B,2,FALSE)," ")</f>
        <v xml:space="preserve"> </v>
      </c>
    </row>
    <row r="225" spans="1:1" x14ac:dyDescent="0.35">
      <c r="A225" s="46" t="str">
        <f>IFERROR(VLOOKUP(C225,'LT-EN'!$A:$B,2,FALSE)," ")</f>
        <v xml:space="preserve"> </v>
      </c>
    </row>
    <row r="226" spans="1:1" x14ac:dyDescent="0.35">
      <c r="A226" s="46" t="str">
        <f>IFERROR(VLOOKUP(C226,'LT-EN'!$A:$B,2,FALSE)," ")</f>
        <v xml:space="preserve"> </v>
      </c>
    </row>
    <row r="227" spans="1:1" x14ac:dyDescent="0.35">
      <c r="A227" s="46" t="str">
        <f>IFERROR(VLOOKUP(C227,'LT-EN'!$A:$B,2,FALSE)," ")</f>
        <v xml:space="preserve"> </v>
      </c>
    </row>
    <row r="228" spans="1:1" x14ac:dyDescent="0.35">
      <c r="A228" s="46" t="str">
        <f>IFERROR(VLOOKUP(C228,'LT-EN'!$A:$B,2,FALSE)," ")</f>
        <v xml:space="preserve"> </v>
      </c>
    </row>
    <row r="229" spans="1:1" x14ac:dyDescent="0.35">
      <c r="A229" s="46" t="str">
        <f>IFERROR(VLOOKUP(C229,'LT-EN'!$A:$B,2,FALSE)," ")</f>
        <v xml:space="preserve"> </v>
      </c>
    </row>
    <row r="230" spans="1:1" x14ac:dyDescent="0.35">
      <c r="A230" s="46" t="str">
        <f>IFERROR(VLOOKUP(C230,'LT-EN'!$A:$B,2,FALSE)," ")</f>
        <v xml:space="preserve"> </v>
      </c>
    </row>
    <row r="231" spans="1:1" x14ac:dyDescent="0.35">
      <c r="A231" s="46" t="str">
        <f>IFERROR(VLOOKUP(C231,'LT-EN'!$A:$B,2,FALSE)," ")</f>
        <v xml:space="preserve"> </v>
      </c>
    </row>
    <row r="232" spans="1:1" x14ac:dyDescent="0.35">
      <c r="A232" s="46" t="str">
        <f>IFERROR(VLOOKUP(C232,'LT-EN'!$A:$B,2,FALSE)," ")</f>
        <v xml:space="preserve"> </v>
      </c>
    </row>
    <row r="233" spans="1:1" x14ac:dyDescent="0.35">
      <c r="A233" s="46" t="str">
        <f>IFERROR(VLOOKUP(C233,'LT-EN'!$A:$B,2,FALSE)," ")</f>
        <v xml:space="preserve"> </v>
      </c>
    </row>
    <row r="234" spans="1:1" x14ac:dyDescent="0.35">
      <c r="A234" s="46" t="str">
        <f>IFERROR(VLOOKUP(C234,'LT-EN'!$A:$B,2,FALSE)," ")</f>
        <v xml:space="preserve"> </v>
      </c>
    </row>
    <row r="235" spans="1:1" x14ac:dyDescent="0.35">
      <c r="A235" s="46" t="str">
        <f>IFERROR(VLOOKUP(C235,'LT-EN'!$A:$B,2,FALSE)," ")</f>
        <v xml:space="preserve"> </v>
      </c>
    </row>
    <row r="236" spans="1:1" x14ac:dyDescent="0.35">
      <c r="A236" s="46" t="str">
        <f>IFERROR(VLOOKUP(C236,'LT-EN'!$A:$B,2,FALSE)," ")</f>
        <v xml:space="preserve"> </v>
      </c>
    </row>
    <row r="237" spans="1:1" x14ac:dyDescent="0.35">
      <c r="A237" s="46" t="str">
        <f>IFERROR(VLOOKUP(C237,'LT-EN'!$A:$B,2,FALSE)," ")</f>
        <v xml:space="preserve"> </v>
      </c>
    </row>
    <row r="238" spans="1:1" x14ac:dyDescent="0.35">
      <c r="A238" s="46" t="str">
        <f>IFERROR(VLOOKUP(C238,'LT-EN'!$A:$B,2,FALSE)," ")</f>
        <v xml:space="preserve"> </v>
      </c>
    </row>
    <row r="239" spans="1:1" x14ac:dyDescent="0.35">
      <c r="A239" s="46" t="str">
        <f>IFERROR(VLOOKUP(C239,'LT-EN'!$A:$B,2,FALSE)," ")</f>
        <v xml:space="preserve"> </v>
      </c>
    </row>
    <row r="240" spans="1:1" x14ac:dyDescent="0.35">
      <c r="A240" s="46" t="str">
        <f>IFERROR(VLOOKUP(C240,'LT-EN'!$A:$B,2,FALSE)," ")</f>
        <v xml:space="preserve"> </v>
      </c>
    </row>
    <row r="241" spans="1:1" x14ac:dyDescent="0.35">
      <c r="A241" s="46" t="str">
        <f>IFERROR(VLOOKUP(C241,'LT-EN'!$A:$B,2,FALSE)," ")</f>
        <v xml:space="preserve"> </v>
      </c>
    </row>
    <row r="242" spans="1:1" x14ac:dyDescent="0.35">
      <c r="A242" s="46" t="str">
        <f>IFERROR(VLOOKUP(C242,'LT-EN'!$A:$B,2,FALSE)," ")</f>
        <v xml:space="preserve"> </v>
      </c>
    </row>
    <row r="243" spans="1:1" x14ac:dyDescent="0.35">
      <c r="A243" s="46" t="str">
        <f>IFERROR(VLOOKUP(C243,'LT-EN'!$A:$B,2,FALSE)," ")</f>
        <v xml:space="preserve"> </v>
      </c>
    </row>
    <row r="244" spans="1:1" x14ac:dyDescent="0.35">
      <c r="A244" s="46" t="str">
        <f>IFERROR(VLOOKUP(C244,'LT-EN'!$A:$B,2,FALSE)," ")</f>
        <v xml:space="preserve"> </v>
      </c>
    </row>
    <row r="245" spans="1:1" x14ac:dyDescent="0.35">
      <c r="A245" s="46" t="str">
        <f>IFERROR(VLOOKUP(C245,'LT-EN'!$A:$B,2,FALSE)," ")</f>
        <v xml:space="preserve"> </v>
      </c>
    </row>
    <row r="246" spans="1:1" x14ac:dyDescent="0.35">
      <c r="A246" s="46" t="str">
        <f>IFERROR(VLOOKUP(C246,'LT-EN'!$A:$B,2,FALSE)," ")</f>
        <v xml:space="preserve"> </v>
      </c>
    </row>
    <row r="247" spans="1:1" x14ac:dyDescent="0.35">
      <c r="A247" s="46" t="str">
        <f>IFERROR(VLOOKUP(C247,'LT-EN'!$A:$B,2,FALSE)," ")</f>
        <v xml:space="preserve"> </v>
      </c>
    </row>
    <row r="248" spans="1:1" x14ac:dyDescent="0.35">
      <c r="A248" s="46" t="str">
        <f>IFERROR(VLOOKUP(C248,'LT-EN'!$A:$B,2,FALSE)," ")</f>
        <v xml:space="preserve"> </v>
      </c>
    </row>
    <row r="249" spans="1:1" x14ac:dyDescent="0.35">
      <c r="A249" s="46" t="str">
        <f>IFERROR(VLOOKUP(C249,'LT-EN'!$A:$B,2,FALSE)," ")</f>
        <v xml:space="preserve"> </v>
      </c>
    </row>
    <row r="250" spans="1:1" x14ac:dyDescent="0.35">
      <c r="A250" s="46" t="str">
        <f>IFERROR(VLOOKUP(C250,'LT-EN'!$A:$B,2,FALSE)," ")</f>
        <v xml:space="preserve"> </v>
      </c>
    </row>
    <row r="251" spans="1:1" x14ac:dyDescent="0.35">
      <c r="A251" s="46" t="str">
        <f>IFERROR(VLOOKUP(C251,'LT-EN'!$A:$B,2,FALSE)," ")</f>
        <v xml:space="preserve"> </v>
      </c>
    </row>
    <row r="252" spans="1:1" x14ac:dyDescent="0.35">
      <c r="A252" s="46" t="str">
        <f>IFERROR(VLOOKUP(C252,'LT-EN'!$A:$B,2,FALSE)," ")</f>
        <v xml:space="preserve"> </v>
      </c>
    </row>
    <row r="253" spans="1:1" x14ac:dyDescent="0.35">
      <c r="A253" s="46" t="str">
        <f>IFERROR(VLOOKUP(C253,'LT-EN'!$A:$B,2,FALSE)," ")</f>
        <v xml:space="preserve"> </v>
      </c>
    </row>
    <row r="254" spans="1:1" x14ac:dyDescent="0.35">
      <c r="A254" s="46" t="str">
        <f>IFERROR(VLOOKUP(C254,'LT-EN'!$A:$B,2,FALSE)," ")</f>
        <v xml:space="preserve"> </v>
      </c>
    </row>
    <row r="255" spans="1:1" x14ac:dyDescent="0.35">
      <c r="A255" s="46" t="str">
        <f>IFERROR(VLOOKUP(C255,'LT-EN'!$A:$B,2,FALSE)," ")</f>
        <v xml:space="preserve"> </v>
      </c>
    </row>
    <row r="256" spans="1:1" x14ac:dyDescent="0.35">
      <c r="A256" s="46" t="str">
        <f>IFERROR(VLOOKUP(C256,'LT-EN'!$A:$B,2,FALSE)," ")</f>
        <v xml:space="preserve"> </v>
      </c>
    </row>
    <row r="257" spans="1:1" x14ac:dyDescent="0.35">
      <c r="A257" s="46" t="str">
        <f>IFERROR(VLOOKUP(C257,'LT-EN'!$A:$B,2,FALSE)," ")</f>
        <v xml:space="preserve"> </v>
      </c>
    </row>
    <row r="258" spans="1:1" x14ac:dyDescent="0.35">
      <c r="A258" s="46" t="str">
        <f>IFERROR(VLOOKUP(C258,'LT-EN'!$A:$B,2,FALSE)," ")</f>
        <v xml:space="preserve"> </v>
      </c>
    </row>
    <row r="259" spans="1:1" x14ac:dyDescent="0.35">
      <c r="A259" s="46" t="str">
        <f>IFERROR(VLOOKUP(C259,'LT-EN'!$A:$B,2,FALSE)," ")</f>
        <v xml:space="preserve"> </v>
      </c>
    </row>
    <row r="260" spans="1:1" x14ac:dyDescent="0.35">
      <c r="A260" s="46" t="str">
        <f>IFERROR(VLOOKUP(C260,'LT-EN'!$A:$B,2,FALSE)," ")</f>
        <v xml:space="preserve"> </v>
      </c>
    </row>
    <row r="261" spans="1:1" x14ac:dyDescent="0.35">
      <c r="A261" s="46" t="str">
        <f>IFERROR(VLOOKUP(C261,'LT-EN'!$A:$B,2,FALSE)," ")</f>
        <v xml:space="preserve"> </v>
      </c>
    </row>
    <row r="262" spans="1:1" x14ac:dyDescent="0.35">
      <c r="A262" s="46" t="str">
        <f>IFERROR(VLOOKUP(C262,'LT-EN'!$A:$B,2,FALSE)," ")</f>
        <v xml:space="preserve"> </v>
      </c>
    </row>
    <row r="263" spans="1:1" x14ac:dyDescent="0.35">
      <c r="A263" s="46" t="str">
        <f>IFERROR(VLOOKUP(C263,'LT-EN'!$A:$B,2,FALSE)," ")</f>
        <v xml:space="preserve"> </v>
      </c>
    </row>
    <row r="264" spans="1:1" x14ac:dyDescent="0.35">
      <c r="A264" s="46" t="str">
        <f>IFERROR(VLOOKUP(C264,'LT-EN'!$A:$B,2,FALSE)," ")</f>
        <v xml:space="preserve"> </v>
      </c>
    </row>
    <row r="265" spans="1:1" x14ac:dyDescent="0.35">
      <c r="A265" s="46" t="str">
        <f>IFERROR(VLOOKUP(C265,'LT-EN'!$A:$B,2,FALSE)," ")</f>
        <v xml:space="preserve"> </v>
      </c>
    </row>
    <row r="266" spans="1:1" x14ac:dyDescent="0.35">
      <c r="A266" s="46" t="str">
        <f>IFERROR(VLOOKUP(C266,'LT-EN'!$A:$B,2,FALSE)," ")</f>
        <v xml:space="preserve"> </v>
      </c>
    </row>
    <row r="267" spans="1:1" x14ac:dyDescent="0.35">
      <c r="A267" s="46" t="str">
        <f>IFERROR(VLOOKUP(C267,'LT-EN'!$A:$B,2,FALSE)," ")</f>
        <v xml:space="preserve"> </v>
      </c>
    </row>
    <row r="268" spans="1:1" x14ac:dyDescent="0.35">
      <c r="A268" s="46" t="str">
        <f>IFERROR(VLOOKUP(C268,'LT-EN'!$A:$B,2,FALSE)," ")</f>
        <v xml:space="preserve"> </v>
      </c>
    </row>
    <row r="269" spans="1:1" x14ac:dyDescent="0.35">
      <c r="A269" s="46" t="str">
        <f>IFERROR(VLOOKUP(C269,'LT-EN'!$A:$B,2,FALSE)," ")</f>
        <v xml:space="preserve"> </v>
      </c>
    </row>
    <row r="270" spans="1:1" x14ac:dyDescent="0.35">
      <c r="A270" s="46" t="str">
        <f>IFERROR(VLOOKUP(C270,'LT-EN'!$A:$B,2,FALSE)," ")</f>
        <v xml:space="preserve"> </v>
      </c>
    </row>
    <row r="271" spans="1:1" x14ac:dyDescent="0.35">
      <c r="A271" s="46" t="str">
        <f>IFERROR(VLOOKUP(C271,'LT-EN'!$A:$B,2,FALSE)," ")</f>
        <v xml:space="preserve"> </v>
      </c>
    </row>
    <row r="272" spans="1:1" x14ac:dyDescent="0.35">
      <c r="A272" s="46" t="str">
        <f>IFERROR(VLOOKUP(C272,'LT-EN'!$A:$B,2,FALSE)," ")</f>
        <v xml:space="preserve"> </v>
      </c>
    </row>
    <row r="273" spans="1:1" x14ac:dyDescent="0.35">
      <c r="A273" s="46" t="str">
        <f>IFERROR(VLOOKUP(C273,'LT-EN'!$A:$B,2,FALSE)," ")</f>
        <v xml:space="preserve"> </v>
      </c>
    </row>
    <row r="274" spans="1:1" x14ac:dyDescent="0.35">
      <c r="A274" s="46" t="str">
        <f>IFERROR(VLOOKUP(C274,'LT-EN'!$A:$B,2,FALSE)," ")</f>
        <v xml:space="preserve"> </v>
      </c>
    </row>
    <row r="275" spans="1:1" x14ac:dyDescent="0.35">
      <c r="A275" s="46" t="str">
        <f>IFERROR(VLOOKUP(C275,'LT-EN'!$A:$B,2,FALSE)," ")</f>
        <v xml:space="preserve"> </v>
      </c>
    </row>
    <row r="276" spans="1:1" x14ac:dyDescent="0.35">
      <c r="A276" s="46" t="str">
        <f>IFERROR(VLOOKUP(C276,'LT-EN'!$A:$B,2,FALSE)," ")</f>
        <v xml:space="preserve"> </v>
      </c>
    </row>
    <row r="277" spans="1:1" x14ac:dyDescent="0.35">
      <c r="A277" s="46" t="str">
        <f>IFERROR(VLOOKUP(C277,'LT-EN'!$A:$B,2,FALSE)," ")</f>
        <v xml:space="preserve"> </v>
      </c>
    </row>
    <row r="278" spans="1:1" x14ac:dyDescent="0.35">
      <c r="A278" s="46" t="str">
        <f>IFERROR(VLOOKUP(C278,'LT-EN'!$A:$B,2,FALSE)," ")</f>
        <v xml:space="preserve"> </v>
      </c>
    </row>
    <row r="279" spans="1:1" x14ac:dyDescent="0.35">
      <c r="A279" s="46" t="str">
        <f>IFERROR(VLOOKUP(C279,'LT-EN'!$A:$B,2,FALSE)," ")</f>
        <v xml:space="preserve"> </v>
      </c>
    </row>
    <row r="280" spans="1:1" x14ac:dyDescent="0.35">
      <c r="A280" s="46" t="str">
        <f>IFERROR(VLOOKUP(C280,'LT-EN'!$A:$B,2,FALSE)," ")</f>
        <v xml:space="preserve"> </v>
      </c>
    </row>
    <row r="281" spans="1:1" x14ac:dyDescent="0.35">
      <c r="A281" s="46" t="str">
        <f>IFERROR(VLOOKUP(C281,'LT-EN'!$A:$B,2,FALSE)," ")</f>
        <v xml:space="preserve"> </v>
      </c>
    </row>
    <row r="282" spans="1:1" x14ac:dyDescent="0.35">
      <c r="A282" s="46" t="str">
        <f>IFERROR(VLOOKUP(C282,'LT-EN'!$A:$B,2,FALSE)," ")</f>
        <v xml:space="preserve"> </v>
      </c>
    </row>
    <row r="283" spans="1:1" x14ac:dyDescent="0.35">
      <c r="A283" s="46" t="str">
        <f>IFERROR(VLOOKUP(C283,'LT-EN'!$A:$B,2,FALSE)," ")</f>
        <v xml:space="preserve"> </v>
      </c>
    </row>
    <row r="284" spans="1:1" x14ac:dyDescent="0.35">
      <c r="A284" s="46" t="str">
        <f>IFERROR(VLOOKUP(C284,'LT-EN'!$A:$B,2,FALSE)," ")</f>
        <v xml:space="preserve"> </v>
      </c>
    </row>
    <row r="285" spans="1:1" x14ac:dyDescent="0.35">
      <c r="A285" s="46" t="str">
        <f>IFERROR(VLOOKUP(C285,'LT-EN'!$A:$B,2,FALSE)," ")</f>
        <v xml:space="preserve"> </v>
      </c>
    </row>
    <row r="286" spans="1:1" x14ac:dyDescent="0.35">
      <c r="A286" s="46" t="str">
        <f>IFERROR(VLOOKUP(C286,'LT-EN'!$A:$B,2,FALSE)," ")</f>
        <v xml:space="preserve"> </v>
      </c>
    </row>
    <row r="287" spans="1:1" x14ac:dyDescent="0.35">
      <c r="A287" s="46" t="str">
        <f>IFERROR(VLOOKUP(C287,'LT-EN'!$A:$B,2,FALSE)," ")</f>
        <v xml:space="preserve"> </v>
      </c>
    </row>
    <row r="288" spans="1:1" x14ac:dyDescent="0.35">
      <c r="A288" s="46" t="str">
        <f>IFERROR(VLOOKUP(C288,'LT-EN'!$A:$B,2,FALSE)," ")</f>
        <v xml:space="preserve"> </v>
      </c>
    </row>
    <row r="289" spans="1:1" x14ac:dyDescent="0.35">
      <c r="A289" s="46" t="str">
        <f>IFERROR(VLOOKUP(C289,'LT-EN'!$A:$B,2,FALSE)," ")</f>
        <v xml:space="preserve"> </v>
      </c>
    </row>
    <row r="290" spans="1:1" x14ac:dyDescent="0.35">
      <c r="A290" s="46" t="str">
        <f>IFERROR(VLOOKUP(C290,'LT-EN'!$A:$B,2,FALSE)," ")</f>
        <v xml:space="preserve"> </v>
      </c>
    </row>
    <row r="291" spans="1:1" x14ac:dyDescent="0.35">
      <c r="A291" s="46" t="str">
        <f>IFERROR(VLOOKUP(C291,'LT-EN'!$A:$B,2,FALSE)," ")</f>
        <v xml:space="preserve"> </v>
      </c>
    </row>
    <row r="292" spans="1:1" x14ac:dyDescent="0.35">
      <c r="A292" s="46" t="str">
        <f>IFERROR(VLOOKUP(C292,'LT-EN'!$A:$B,2,FALSE)," ")</f>
        <v xml:space="preserve"> </v>
      </c>
    </row>
    <row r="293" spans="1:1" x14ac:dyDescent="0.35">
      <c r="A293" s="46" t="str">
        <f>IFERROR(VLOOKUP(C293,'LT-EN'!$A:$B,2,FALSE)," ")</f>
        <v xml:space="preserve"> </v>
      </c>
    </row>
    <row r="294" spans="1:1" x14ac:dyDescent="0.35">
      <c r="A294" s="46" t="str">
        <f>IFERROR(VLOOKUP(C294,'LT-EN'!$A:$B,2,FALSE)," ")</f>
        <v xml:space="preserve"> </v>
      </c>
    </row>
    <row r="295" spans="1:1" x14ac:dyDescent="0.35">
      <c r="A295" s="46" t="str">
        <f>IFERROR(VLOOKUP(C295,'LT-EN'!$A:$B,2,FALSE)," ")</f>
        <v xml:space="preserve"> </v>
      </c>
    </row>
    <row r="296" spans="1:1" x14ac:dyDescent="0.35">
      <c r="A296" s="46" t="str">
        <f>IFERROR(VLOOKUP(C296,'LT-EN'!$A:$B,2,FALSE)," ")</f>
        <v xml:space="preserve"> </v>
      </c>
    </row>
    <row r="297" spans="1:1" x14ac:dyDescent="0.35">
      <c r="A297" s="46" t="str">
        <f>IFERROR(VLOOKUP(C297,'LT-EN'!$A:$B,2,FALSE)," ")</f>
        <v xml:space="preserve"> </v>
      </c>
    </row>
    <row r="298" spans="1:1" x14ac:dyDescent="0.35">
      <c r="A298" s="46" t="str">
        <f>IFERROR(VLOOKUP(C298,'LT-EN'!$A:$B,2,FALSE)," ")</f>
        <v xml:space="preserve"> </v>
      </c>
    </row>
    <row r="299" spans="1:1" x14ac:dyDescent="0.35">
      <c r="A299" s="46" t="str">
        <f>IFERROR(VLOOKUP(C299,'LT-EN'!$A:$B,2,FALSE)," ")</f>
        <v xml:space="preserve"> </v>
      </c>
    </row>
    <row r="300" spans="1:1" x14ac:dyDescent="0.35">
      <c r="A300" s="46" t="str">
        <f>IFERROR(VLOOKUP(C300,'LT-EN'!$A:$B,2,FALSE)," ")</f>
        <v xml:space="preserve"> </v>
      </c>
    </row>
    <row r="301" spans="1:1" x14ac:dyDescent="0.35">
      <c r="A301" s="46" t="str">
        <f>IFERROR(VLOOKUP(C301,'LT-EN'!$A:$B,2,FALSE)," ")</f>
        <v xml:space="preserve"> </v>
      </c>
    </row>
    <row r="302" spans="1:1" x14ac:dyDescent="0.35">
      <c r="A302" s="46" t="str">
        <f>IFERROR(VLOOKUP(C302,'LT-EN'!$A:$B,2,FALSE)," ")</f>
        <v xml:space="preserve"> </v>
      </c>
    </row>
    <row r="303" spans="1:1" x14ac:dyDescent="0.35">
      <c r="A303" s="46" t="str">
        <f>IFERROR(VLOOKUP(C303,'LT-EN'!$A:$B,2,FALSE)," ")</f>
        <v xml:space="preserve"> </v>
      </c>
    </row>
    <row r="304" spans="1:1" x14ac:dyDescent="0.35">
      <c r="A304" s="46" t="str">
        <f>IFERROR(VLOOKUP(C304,'LT-EN'!$A:$B,2,FALSE)," ")</f>
        <v xml:space="preserve"> </v>
      </c>
    </row>
    <row r="305" spans="1:1" x14ac:dyDescent="0.35">
      <c r="A305" s="46" t="str">
        <f>IFERROR(VLOOKUP(C305,'LT-EN'!$A:$B,2,FALSE)," ")</f>
        <v xml:space="preserve"> </v>
      </c>
    </row>
    <row r="306" spans="1:1" x14ac:dyDescent="0.35">
      <c r="A306" s="46" t="str">
        <f>IFERROR(VLOOKUP(C306,'LT-EN'!$A:$B,2,FALSE)," ")</f>
        <v xml:space="preserve"> </v>
      </c>
    </row>
    <row r="307" spans="1:1" x14ac:dyDescent="0.35">
      <c r="A307" s="46" t="str">
        <f>IFERROR(VLOOKUP(C307,'LT-EN'!$A:$B,2,FALSE)," ")</f>
        <v xml:space="preserve"> </v>
      </c>
    </row>
    <row r="308" spans="1:1" x14ac:dyDescent="0.35">
      <c r="A308" s="46" t="str">
        <f>IFERROR(VLOOKUP(C308,'LT-EN'!$A:$B,2,FALSE)," ")</f>
        <v xml:space="preserve"> </v>
      </c>
    </row>
    <row r="309" spans="1:1" x14ac:dyDescent="0.35">
      <c r="A309" s="46" t="str">
        <f>IFERROR(VLOOKUP(C309,'LT-EN'!$A:$B,2,FALSE)," ")</f>
        <v xml:space="preserve"> </v>
      </c>
    </row>
    <row r="310" spans="1:1" x14ac:dyDescent="0.35">
      <c r="A310" s="46" t="str">
        <f>IFERROR(VLOOKUP(C310,'LT-EN'!$A:$B,2,FALSE)," ")</f>
        <v xml:space="preserve"> </v>
      </c>
    </row>
    <row r="311" spans="1:1" x14ac:dyDescent="0.35">
      <c r="A311" s="46" t="str">
        <f>IFERROR(VLOOKUP(C311,'LT-EN'!$A:$B,2,FALSE)," ")</f>
        <v xml:space="preserve"> </v>
      </c>
    </row>
    <row r="312" spans="1:1" x14ac:dyDescent="0.35">
      <c r="A312" s="46" t="str">
        <f>IFERROR(VLOOKUP(C312,'LT-EN'!$A:$B,2,FALSE)," ")</f>
        <v xml:space="preserve"> </v>
      </c>
    </row>
    <row r="313" spans="1:1" x14ac:dyDescent="0.35">
      <c r="A313" s="46" t="str">
        <f>IFERROR(VLOOKUP(C313,'LT-EN'!$A:$B,2,FALSE)," ")</f>
        <v xml:space="preserve"> </v>
      </c>
    </row>
    <row r="314" spans="1:1" x14ac:dyDescent="0.35">
      <c r="A314" s="46" t="str">
        <f>IFERROR(VLOOKUP(C314,'LT-EN'!$A:$B,2,FALSE)," ")</f>
        <v xml:space="preserve"> </v>
      </c>
    </row>
    <row r="315" spans="1:1" x14ac:dyDescent="0.35">
      <c r="A315" s="46" t="str">
        <f>IFERROR(VLOOKUP(C315,'LT-EN'!$A:$B,2,FALSE)," ")</f>
        <v xml:space="preserve"> </v>
      </c>
    </row>
    <row r="316" spans="1:1" x14ac:dyDescent="0.35">
      <c r="A316" s="46" t="str">
        <f>IFERROR(VLOOKUP(C316,'LT-EN'!$A:$B,2,FALSE)," ")</f>
        <v xml:space="preserve"> </v>
      </c>
    </row>
    <row r="317" spans="1:1" x14ac:dyDescent="0.35">
      <c r="A317" s="46" t="str">
        <f>IFERROR(VLOOKUP(C317,'LT-EN'!$A:$B,2,FALSE)," ")</f>
        <v xml:space="preserve"> </v>
      </c>
    </row>
    <row r="318" spans="1:1" x14ac:dyDescent="0.35">
      <c r="A318" s="46" t="str">
        <f>IFERROR(VLOOKUP(C318,'LT-EN'!$A:$B,2,FALSE)," ")</f>
        <v xml:space="preserve"> </v>
      </c>
    </row>
    <row r="319" spans="1:1" x14ac:dyDescent="0.35">
      <c r="A319" s="46" t="str">
        <f>IFERROR(VLOOKUP(C319,'LT-EN'!$A:$B,2,FALSE)," ")</f>
        <v xml:space="preserve"> </v>
      </c>
    </row>
    <row r="320" spans="1:1" x14ac:dyDescent="0.35">
      <c r="A320" s="46" t="str">
        <f>IFERROR(VLOOKUP(C320,'LT-EN'!$A:$B,2,FALSE)," ")</f>
        <v xml:space="preserve"> </v>
      </c>
    </row>
    <row r="321" spans="1:1" x14ac:dyDescent="0.35">
      <c r="A321" s="46" t="str">
        <f>IFERROR(VLOOKUP(C321,'LT-EN'!$A:$B,2,FALSE)," ")</f>
        <v xml:space="preserve"> </v>
      </c>
    </row>
    <row r="322" spans="1:1" x14ac:dyDescent="0.35">
      <c r="A322" s="46" t="str">
        <f>IFERROR(VLOOKUP(C322,'LT-EN'!$A:$B,2,FALSE)," ")</f>
        <v xml:space="preserve"> </v>
      </c>
    </row>
    <row r="323" spans="1:1" x14ac:dyDescent="0.35">
      <c r="A323" s="46" t="str">
        <f>IFERROR(VLOOKUP(C323,'LT-EN'!$A:$B,2,FALSE)," ")</f>
        <v xml:space="preserve"> </v>
      </c>
    </row>
    <row r="324" spans="1:1" x14ac:dyDescent="0.35">
      <c r="A324" s="46" t="str">
        <f>IFERROR(VLOOKUP(C324,'LT-EN'!$A:$B,2,FALSE)," ")</f>
        <v xml:space="preserve"> </v>
      </c>
    </row>
    <row r="325" spans="1:1" x14ac:dyDescent="0.35">
      <c r="A325" s="46" t="str">
        <f>IFERROR(VLOOKUP(C325,'LT-EN'!$A:$B,2,FALSE)," ")</f>
        <v xml:space="preserve"> </v>
      </c>
    </row>
    <row r="326" spans="1:1" x14ac:dyDescent="0.35">
      <c r="A326" s="46" t="str">
        <f>IFERROR(VLOOKUP(C326,'LT-EN'!$A:$B,2,FALSE)," ")</f>
        <v xml:space="preserve"> </v>
      </c>
    </row>
    <row r="327" spans="1:1" x14ac:dyDescent="0.35">
      <c r="A327" s="46" t="str">
        <f>IFERROR(VLOOKUP(C327,'LT-EN'!$A:$B,2,FALSE)," ")</f>
        <v xml:space="preserve"> </v>
      </c>
    </row>
    <row r="328" spans="1:1" x14ac:dyDescent="0.35">
      <c r="A328" s="46" t="str">
        <f>IFERROR(VLOOKUP(C328,'LT-EN'!$A:$B,2,FALSE)," ")</f>
        <v xml:space="preserve"> </v>
      </c>
    </row>
    <row r="329" spans="1:1" x14ac:dyDescent="0.35">
      <c r="A329" s="46" t="str">
        <f>IFERROR(VLOOKUP(C329,'LT-EN'!$A:$B,2,FALSE)," ")</f>
        <v xml:space="preserve"> </v>
      </c>
    </row>
    <row r="330" spans="1:1" x14ac:dyDescent="0.35">
      <c r="A330" s="46" t="str">
        <f>IFERROR(VLOOKUP(C330,'LT-EN'!$A:$B,2,FALSE)," ")</f>
        <v xml:space="preserve"> </v>
      </c>
    </row>
    <row r="331" spans="1:1" x14ac:dyDescent="0.35">
      <c r="A331" s="46" t="str">
        <f>IFERROR(VLOOKUP(C331,'LT-EN'!$A:$B,2,FALSE)," ")</f>
        <v xml:space="preserve"> </v>
      </c>
    </row>
    <row r="332" spans="1:1" x14ac:dyDescent="0.35">
      <c r="A332" s="46" t="str">
        <f>IFERROR(VLOOKUP(C332,'LT-EN'!$A:$B,2,FALSE)," ")</f>
        <v xml:space="preserve"> </v>
      </c>
    </row>
    <row r="333" spans="1:1" x14ac:dyDescent="0.35">
      <c r="A333" s="46" t="str">
        <f>IFERROR(VLOOKUP(C333,'LT-EN'!$A:$B,2,FALSE)," ")</f>
        <v xml:space="preserve"> </v>
      </c>
    </row>
    <row r="334" spans="1:1" x14ac:dyDescent="0.35">
      <c r="A334" s="46" t="str">
        <f>IFERROR(VLOOKUP(C334,'LT-EN'!$A:$B,2,FALSE)," ")</f>
        <v xml:space="preserve"> </v>
      </c>
    </row>
    <row r="335" spans="1:1" x14ac:dyDescent="0.35">
      <c r="A335" s="46" t="str">
        <f>IFERROR(VLOOKUP(C335,'LT-EN'!$A:$B,2,FALSE)," ")</f>
        <v xml:space="preserve"> </v>
      </c>
    </row>
    <row r="336" spans="1:1" x14ac:dyDescent="0.35">
      <c r="A336" s="46" t="str">
        <f>IFERROR(VLOOKUP(C336,'LT-EN'!$A:$B,2,FALSE)," ")</f>
        <v xml:space="preserve"> </v>
      </c>
    </row>
    <row r="337" spans="1:1" x14ac:dyDescent="0.35">
      <c r="A337" s="46" t="str">
        <f>IFERROR(VLOOKUP(C337,'LT-EN'!$A:$B,2,FALSE)," ")</f>
        <v xml:space="preserve"> </v>
      </c>
    </row>
    <row r="338" spans="1:1" x14ac:dyDescent="0.35">
      <c r="A338" s="46" t="str">
        <f>IFERROR(VLOOKUP(C338,'LT-EN'!$A:$B,2,FALSE)," ")</f>
        <v xml:space="preserve"> </v>
      </c>
    </row>
    <row r="339" spans="1:1" x14ac:dyDescent="0.35">
      <c r="A339" s="46" t="str">
        <f>IFERROR(VLOOKUP(C339,'LT-EN'!$A:$B,2,FALSE)," ")</f>
        <v xml:space="preserve"> </v>
      </c>
    </row>
    <row r="340" spans="1:1" x14ac:dyDescent="0.35">
      <c r="A340" s="46" t="str">
        <f>IFERROR(VLOOKUP(C340,'LT-EN'!$A:$B,2,FALSE)," ")</f>
        <v xml:space="preserve"> </v>
      </c>
    </row>
    <row r="341" spans="1:1" x14ac:dyDescent="0.35">
      <c r="A341" s="46" t="str">
        <f>IFERROR(VLOOKUP(C341,'LT-EN'!$A:$B,2,FALSE)," ")</f>
        <v xml:space="preserve"> </v>
      </c>
    </row>
    <row r="342" spans="1:1" x14ac:dyDescent="0.35">
      <c r="A342" s="46" t="str">
        <f>IFERROR(VLOOKUP(C342,'LT-EN'!$A:$B,2,FALSE)," ")</f>
        <v xml:space="preserve"> </v>
      </c>
    </row>
    <row r="343" spans="1:1" x14ac:dyDescent="0.35">
      <c r="A343" s="46" t="str">
        <f>IFERROR(VLOOKUP(C343,'LT-EN'!$A:$B,2,FALSE)," ")</f>
        <v xml:space="preserve"> </v>
      </c>
    </row>
    <row r="344" spans="1:1" x14ac:dyDescent="0.35">
      <c r="A344" s="46" t="str">
        <f>IFERROR(VLOOKUP(C344,'LT-EN'!$A:$B,2,FALSE)," ")</f>
        <v xml:space="preserve"> </v>
      </c>
    </row>
    <row r="345" spans="1:1" x14ac:dyDescent="0.35">
      <c r="A345" s="46" t="str">
        <f>IFERROR(VLOOKUP(C345,'LT-EN'!$A:$B,2,FALSE)," ")</f>
        <v xml:space="preserve"> </v>
      </c>
    </row>
    <row r="346" spans="1:1" x14ac:dyDescent="0.35">
      <c r="A346" s="46" t="str">
        <f>IFERROR(VLOOKUP(C346,'LT-EN'!$A:$B,2,FALSE)," ")</f>
        <v xml:space="preserve"> </v>
      </c>
    </row>
    <row r="347" spans="1:1" x14ac:dyDescent="0.35">
      <c r="A347" s="46" t="str">
        <f>IFERROR(VLOOKUP(C347,'LT-EN'!$A:$B,2,FALSE)," ")</f>
        <v xml:space="preserve"> </v>
      </c>
    </row>
    <row r="348" spans="1:1" x14ac:dyDescent="0.35">
      <c r="A348" s="46" t="str">
        <f>IFERROR(VLOOKUP(C348,'LT-EN'!$A:$B,2,FALSE)," ")</f>
        <v xml:space="preserve"> </v>
      </c>
    </row>
    <row r="349" spans="1:1" x14ac:dyDescent="0.35">
      <c r="A349" s="46" t="str">
        <f>IFERROR(VLOOKUP(C349,'LT-EN'!$A:$B,2,FALSE)," ")</f>
        <v xml:space="preserve"> </v>
      </c>
    </row>
    <row r="350" spans="1:1" x14ac:dyDescent="0.35">
      <c r="A350" s="46" t="str">
        <f>IFERROR(VLOOKUP(C350,'LT-EN'!$A:$B,2,FALSE)," ")</f>
        <v xml:space="preserve"> </v>
      </c>
    </row>
    <row r="351" spans="1:1" x14ac:dyDescent="0.35">
      <c r="A351" s="46" t="str">
        <f>IFERROR(VLOOKUP(C351,'LT-EN'!$A:$B,2,FALSE)," ")</f>
        <v xml:space="preserve"> </v>
      </c>
    </row>
    <row r="352" spans="1:1" x14ac:dyDescent="0.35">
      <c r="A352" s="46" t="str">
        <f>IFERROR(VLOOKUP(C352,'LT-EN'!$A:$B,2,FALSE)," ")</f>
        <v xml:space="preserve"> </v>
      </c>
    </row>
    <row r="353" spans="1:1" x14ac:dyDescent="0.35">
      <c r="A353" s="46" t="str">
        <f>IFERROR(VLOOKUP(C353,'LT-EN'!$A:$B,2,FALSE)," ")</f>
        <v xml:space="preserve"> </v>
      </c>
    </row>
    <row r="354" spans="1:1" x14ac:dyDescent="0.35">
      <c r="A354" s="46" t="str">
        <f>IFERROR(VLOOKUP(C354,'LT-EN'!$A:$B,2,FALSE)," ")</f>
        <v xml:space="preserve"> </v>
      </c>
    </row>
    <row r="355" spans="1:1" x14ac:dyDescent="0.35">
      <c r="A355" s="46" t="str">
        <f>IFERROR(VLOOKUP(C355,'LT-EN'!$A:$B,2,FALSE)," ")</f>
        <v xml:space="preserve"> </v>
      </c>
    </row>
    <row r="356" spans="1:1" x14ac:dyDescent="0.35">
      <c r="A356" s="46" t="str">
        <f>IFERROR(VLOOKUP(C356,'LT-EN'!$A:$B,2,FALSE)," ")</f>
        <v xml:space="preserve"> </v>
      </c>
    </row>
    <row r="357" spans="1:1" x14ac:dyDescent="0.35">
      <c r="A357" s="46" t="str">
        <f>IFERROR(VLOOKUP(C357,'LT-EN'!$A:$B,2,FALSE)," ")</f>
        <v xml:space="preserve"> </v>
      </c>
    </row>
    <row r="358" spans="1:1" x14ac:dyDescent="0.35">
      <c r="A358" s="46" t="str">
        <f>IFERROR(VLOOKUP(C358,'LT-EN'!$A:$B,2,FALSE)," ")</f>
        <v xml:space="preserve"> </v>
      </c>
    </row>
    <row r="359" spans="1:1" x14ac:dyDescent="0.35">
      <c r="A359" s="46" t="str">
        <f>IFERROR(VLOOKUP(C359,'LT-EN'!$A:$B,2,FALSE)," ")</f>
        <v xml:space="preserve"> </v>
      </c>
    </row>
    <row r="360" spans="1:1" x14ac:dyDescent="0.35">
      <c r="A360" s="46" t="str">
        <f>IFERROR(VLOOKUP(C360,'LT-EN'!$A:$B,2,FALSE)," ")</f>
        <v xml:space="preserve"> </v>
      </c>
    </row>
    <row r="361" spans="1:1" x14ac:dyDescent="0.35">
      <c r="A361" s="46" t="str">
        <f>IFERROR(VLOOKUP(C361,'LT-EN'!$A:$B,2,FALSE)," ")</f>
        <v xml:space="preserve"> </v>
      </c>
    </row>
    <row r="362" spans="1:1" x14ac:dyDescent="0.35">
      <c r="A362" s="46" t="str">
        <f>IFERROR(VLOOKUP(C362,'LT-EN'!$A:$B,2,FALSE)," ")</f>
        <v xml:space="preserve"> </v>
      </c>
    </row>
    <row r="363" spans="1:1" x14ac:dyDescent="0.35">
      <c r="A363" s="46" t="str">
        <f>IFERROR(VLOOKUP(C363,'LT-EN'!$A:$B,2,FALSE)," ")</f>
        <v xml:space="preserve"> </v>
      </c>
    </row>
    <row r="364" spans="1:1" x14ac:dyDescent="0.35">
      <c r="A364" s="46" t="str">
        <f>IFERROR(VLOOKUP(C364,'LT-EN'!$A:$B,2,FALSE)," ")</f>
        <v xml:space="preserve"> </v>
      </c>
    </row>
    <row r="365" spans="1:1" x14ac:dyDescent="0.35">
      <c r="A365" s="46" t="str">
        <f>IFERROR(VLOOKUP(C365,'LT-EN'!$A:$B,2,FALSE)," ")</f>
        <v xml:space="preserve"> </v>
      </c>
    </row>
    <row r="366" spans="1:1" x14ac:dyDescent="0.35">
      <c r="A366" s="46" t="str">
        <f>IFERROR(VLOOKUP(C366,'LT-EN'!$A:$B,2,FALSE)," ")</f>
        <v xml:space="preserve"> </v>
      </c>
    </row>
    <row r="367" spans="1:1" x14ac:dyDescent="0.35">
      <c r="A367" s="46" t="str">
        <f>IFERROR(VLOOKUP(C367,'LT-EN'!$A:$B,2,FALSE)," ")</f>
        <v xml:space="preserve"> </v>
      </c>
    </row>
    <row r="368" spans="1:1" x14ac:dyDescent="0.35">
      <c r="A368" s="46" t="str">
        <f>IFERROR(VLOOKUP(C368,'LT-EN'!$A:$B,2,FALSE)," ")</f>
        <v xml:space="preserve"> </v>
      </c>
    </row>
    <row r="369" spans="1:1" x14ac:dyDescent="0.35">
      <c r="A369" s="46" t="str">
        <f>IFERROR(VLOOKUP(C369,'LT-EN'!$A:$B,2,FALSE)," ")</f>
        <v xml:space="preserve"> </v>
      </c>
    </row>
    <row r="370" spans="1:1" x14ac:dyDescent="0.35">
      <c r="A370" s="46" t="str">
        <f>IFERROR(VLOOKUP(C370,'LT-EN'!$A:$B,2,FALSE)," ")</f>
        <v xml:space="preserve"> </v>
      </c>
    </row>
    <row r="371" spans="1:1" x14ac:dyDescent="0.35">
      <c r="A371" s="46" t="str">
        <f>IFERROR(VLOOKUP(C371,'LT-EN'!$A:$B,2,FALSE)," ")</f>
        <v xml:space="preserve"> </v>
      </c>
    </row>
    <row r="372" spans="1:1" x14ac:dyDescent="0.35">
      <c r="A372" s="46" t="str">
        <f>IFERROR(VLOOKUP(C372,'LT-EN'!$A:$B,2,FALSE)," ")</f>
        <v xml:space="preserve"> </v>
      </c>
    </row>
    <row r="373" spans="1:1" x14ac:dyDescent="0.35">
      <c r="A373" s="46" t="str">
        <f>IFERROR(VLOOKUP(C373,'LT-EN'!$A:$B,2,FALSE)," ")</f>
        <v xml:space="preserve"> </v>
      </c>
    </row>
    <row r="374" spans="1:1" x14ac:dyDescent="0.35">
      <c r="A374" s="46" t="str">
        <f>IFERROR(VLOOKUP(C374,'LT-EN'!$A:$B,2,FALSE)," ")</f>
        <v xml:space="preserve"> </v>
      </c>
    </row>
    <row r="375" spans="1:1" x14ac:dyDescent="0.35">
      <c r="A375" s="46" t="str">
        <f>IFERROR(VLOOKUP(C375,'LT-EN'!$A:$B,2,FALSE)," ")</f>
        <v xml:space="preserve"> </v>
      </c>
    </row>
    <row r="376" spans="1:1" x14ac:dyDescent="0.35">
      <c r="A376" s="46" t="str">
        <f>IFERROR(VLOOKUP(C376,'LT-EN'!$A:$B,2,FALSE)," ")</f>
        <v xml:space="preserve"> </v>
      </c>
    </row>
    <row r="377" spans="1:1" x14ac:dyDescent="0.35">
      <c r="A377" s="46" t="str">
        <f>IFERROR(VLOOKUP(C377,'LT-EN'!$A:$B,2,FALSE)," ")</f>
        <v xml:space="preserve"> </v>
      </c>
    </row>
    <row r="378" spans="1:1" x14ac:dyDescent="0.35">
      <c r="A378" s="46" t="str">
        <f>IFERROR(VLOOKUP(C378,'LT-EN'!$A:$B,2,FALSE)," ")</f>
        <v xml:space="preserve"> </v>
      </c>
    </row>
    <row r="379" spans="1:1" x14ac:dyDescent="0.35">
      <c r="A379" s="46" t="str">
        <f>IFERROR(VLOOKUP(C379,'LT-EN'!$A:$B,2,FALSE)," ")</f>
        <v xml:space="preserve"> </v>
      </c>
    </row>
    <row r="380" spans="1:1" x14ac:dyDescent="0.35">
      <c r="A380" s="46" t="str">
        <f>IFERROR(VLOOKUP(C380,'LT-EN'!$A:$B,2,FALSE)," ")</f>
        <v xml:space="preserve"> </v>
      </c>
    </row>
    <row r="381" spans="1:1" x14ac:dyDescent="0.35">
      <c r="A381" s="46" t="str">
        <f>IFERROR(VLOOKUP(C381,'LT-EN'!$A:$B,2,FALSE)," ")</f>
        <v xml:space="preserve"> </v>
      </c>
    </row>
    <row r="382" spans="1:1" x14ac:dyDescent="0.35">
      <c r="A382" s="46" t="str">
        <f>IFERROR(VLOOKUP(C382,'LT-EN'!$A:$B,2,FALSE)," ")</f>
        <v xml:space="preserve"> </v>
      </c>
    </row>
    <row r="383" spans="1:1" x14ac:dyDescent="0.35">
      <c r="A383" s="46" t="str">
        <f>IFERROR(VLOOKUP(C383,'LT-EN'!$A:$B,2,FALSE)," ")</f>
        <v xml:space="preserve"> </v>
      </c>
    </row>
    <row r="384" spans="1:1" x14ac:dyDescent="0.35">
      <c r="A384" s="46" t="str">
        <f>IFERROR(VLOOKUP(C384,'LT-EN'!$A:$B,2,FALSE)," ")</f>
        <v xml:space="preserve"> </v>
      </c>
    </row>
    <row r="385" spans="1:1" x14ac:dyDescent="0.35">
      <c r="A385" s="46" t="str">
        <f>IFERROR(VLOOKUP(C385,'LT-EN'!$A:$B,2,FALSE)," ")</f>
        <v xml:space="preserve"> </v>
      </c>
    </row>
    <row r="386" spans="1:1" x14ac:dyDescent="0.35">
      <c r="A386" s="46" t="str">
        <f>IFERROR(VLOOKUP(C386,'LT-EN'!$A:$B,2,FALSE)," ")</f>
        <v xml:space="preserve"> </v>
      </c>
    </row>
    <row r="387" spans="1:1" x14ac:dyDescent="0.35">
      <c r="A387" s="46" t="str">
        <f>IFERROR(VLOOKUP(C387,'LT-EN'!$A:$B,2,FALSE)," ")</f>
        <v xml:space="preserve"> </v>
      </c>
    </row>
    <row r="388" spans="1:1" x14ac:dyDescent="0.35">
      <c r="A388" s="46" t="str">
        <f>IFERROR(VLOOKUP(C388,'LT-EN'!$A:$B,2,FALSE)," ")</f>
        <v xml:space="preserve"> </v>
      </c>
    </row>
    <row r="389" spans="1:1" x14ac:dyDescent="0.35">
      <c r="A389" s="46" t="str">
        <f>IFERROR(VLOOKUP(C389,'LT-EN'!$A:$B,2,FALSE)," ")</f>
        <v xml:space="preserve"> </v>
      </c>
    </row>
    <row r="390" spans="1:1" x14ac:dyDescent="0.35">
      <c r="A390" s="46" t="str">
        <f>IFERROR(VLOOKUP(C390,'LT-EN'!$A:$B,2,FALSE)," ")</f>
        <v xml:space="preserve"> </v>
      </c>
    </row>
    <row r="391" spans="1:1" x14ac:dyDescent="0.35">
      <c r="A391" s="46" t="str">
        <f>IFERROR(VLOOKUP(C391,'LT-EN'!$A:$B,2,FALSE)," ")</f>
        <v xml:space="preserve"> </v>
      </c>
    </row>
    <row r="392" spans="1:1" x14ac:dyDescent="0.35">
      <c r="A392" s="46" t="str">
        <f>IFERROR(VLOOKUP(C392,'LT-EN'!$A:$B,2,FALSE)," ")</f>
        <v xml:space="preserve"> </v>
      </c>
    </row>
    <row r="393" spans="1:1" x14ac:dyDescent="0.35">
      <c r="A393" s="46" t="str">
        <f>IFERROR(VLOOKUP(C393,'LT-EN'!$A:$B,2,FALSE)," ")</f>
        <v xml:space="preserve"> </v>
      </c>
    </row>
    <row r="394" spans="1:1" x14ac:dyDescent="0.35">
      <c r="A394" s="46" t="str">
        <f>IFERROR(VLOOKUP(C394,'LT-EN'!$A:$B,2,FALSE)," ")</f>
        <v xml:space="preserve"> </v>
      </c>
    </row>
    <row r="395" spans="1:1" x14ac:dyDescent="0.35">
      <c r="A395" s="46" t="str">
        <f>IFERROR(VLOOKUP(C395,'LT-EN'!$A:$B,2,FALSE)," ")</f>
        <v xml:space="preserve"> </v>
      </c>
    </row>
    <row r="396" spans="1:1" x14ac:dyDescent="0.35">
      <c r="A396" s="46" t="str">
        <f>IFERROR(VLOOKUP(C396,'LT-EN'!$A:$B,2,FALSE)," ")</f>
        <v xml:space="preserve"> </v>
      </c>
    </row>
    <row r="397" spans="1:1" x14ac:dyDescent="0.35">
      <c r="A397" s="46" t="str">
        <f>IFERROR(VLOOKUP(C397,'LT-EN'!$A:$B,2,FALSE)," ")</f>
        <v xml:space="preserve"> </v>
      </c>
    </row>
    <row r="398" spans="1:1" x14ac:dyDescent="0.35">
      <c r="A398" s="46" t="str">
        <f>IFERROR(VLOOKUP(C398,'LT-EN'!$A:$B,2,FALSE)," ")</f>
        <v xml:space="preserve"> </v>
      </c>
    </row>
    <row r="399" spans="1:1" x14ac:dyDescent="0.35">
      <c r="A399" s="46" t="str">
        <f>IFERROR(VLOOKUP(C399,'LT-EN'!$A:$B,2,FALSE)," ")</f>
        <v xml:space="preserve"> </v>
      </c>
    </row>
    <row r="400" spans="1:1" x14ac:dyDescent="0.35">
      <c r="A400" s="46" t="str">
        <f>IFERROR(VLOOKUP(C400,'LT-EN'!$A:$B,2,FALSE)," ")</f>
        <v xml:space="preserve"> </v>
      </c>
    </row>
    <row r="401" spans="1:1" x14ac:dyDescent="0.35">
      <c r="A401" s="46" t="str">
        <f>IFERROR(VLOOKUP(C401,'LT-EN'!$A:$B,2,FALSE)," ")</f>
        <v xml:space="preserve"> </v>
      </c>
    </row>
    <row r="402" spans="1:1" x14ac:dyDescent="0.35">
      <c r="A402" s="46" t="str">
        <f>IFERROR(VLOOKUP(C402,'LT-EN'!$A:$B,2,FALSE)," ")</f>
        <v xml:space="preserve"> </v>
      </c>
    </row>
    <row r="403" spans="1:1" x14ac:dyDescent="0.35">
      <c r="A403" s="46" t="str">
        <f>IFERROR(VLOOKUP(C403,'LT-EN'!$A:$B,2,FALSE)," ")</f>
        <v xml:space="preserve"> </v>
      </c>
    </row>
    <row r="404" spans="1:1" x14ac:dyDescent="0.35">
      <c r="A404" s="46" t="str">
        <f>IFERROR(VLOOKUP(C404,'LT-EN'!$A:$B,2,FALSE)," ")</f>
        <v xml:space="preserve"> </v>
      </c>
    </row>
    <row r="405" spans="1:1" x14ac:dyDescent="0.35">
      <c r="A405" s="46" t="str">
        <f>IFERROR(VLOOKUP(C405,'LT-EN'!$A:$B,2,FALSE)," ")</f>
        <v xml:space="preserve"> </v>
      </c>
    </row>
    <row r="406" spans="1:1" x14ac:dyDescent="0.35">
      <c r="A406" s="46" t="str">
        <f>IFERROR(VLOOKUP(C406,'LT-EN'!$A:$B,2,FALSE)," ")</f>
        <v xml:space="preserve"> </v>
      </c>
    </row>
    <row r="407" spans="1:1" x14ac:dyDescent="0.35">
      <c r="A407" s="46" t="str">
        <f>IFERROR(VLOOKUP(C407,'LT-EN'!$A:$B,2,FALSE)," ")</f>
        <v xml:space="preserve"> </v>
      </c>
    </row>
    <row r="408" spans="1:1" x14ac:dyDescent="0.35">
      <c r="A408" s="46" t="str">
        <f>IFERROR(VLOOKUP(C408,'LT-EN'!$A:$B,2,FALSE)," ")</f>
        <v xml:space="preserve"> </v>
      </c>
    </row>
    <row r="409" spans="1:1" x14ac:dyDescent="0.35">
      <c r="A409" s="46" t="str">
        <f>IFERROR(VLOOKUP(C409,'LT-EN'!$A:$B,2,FALSE)," ")</f>
        <v xml:space="preserve"> </v>
      </c>
    </row>
    <row r="410" spans="1:1" x14ac:dyDescent="0.35">
      <c r="A410" s="46" t="str">
        <f>IFERROR(VLOOKUP(C410,'LT-EN'!$A:$B,2,FALSE)," ")</f>
        <v xml:space="preserve"> </v>
      </c>
    </row>
    <row r="411" spans="1:1" x14ac:dyDescent="0.35">
      <c r="A411" s="46" t="str">
        <f>IFERROR(VLOOKUP(C411,'LT-EN'!$A:$B,2,FALSE)," ")</f>
        <v xml:space="preserve"> </v>
      </c>
    </row>
    <row r="412" spans="1:1" x14ac:dyDescent="0.35">
      <c r="A412" s="46" t="str">
        <f>IFERROR(VLOOKUP(C412,'LT-EN'!$A:$B,2,FALSE)," ")</f>
        <v xml:space="preserve"> </v>
      </c>
    </row>
    <row r="413" spans="1:1" x14ac:dyDescent="0.35">
      <c r="A413" s="46" t="str">
        <f>IFERROR(VLOOKUP(C413,'LT-EN'!$A:$B,2,FALSE)," ")</f>
        <v xml:space="preserve"> </v>
      </c>
    </row>
    <row r="414" spans="1:1" x14ac:dyDescent="0.35">
      <c r="A414" s="46" t="str">
        <f>IFERROR(VLOOKUP(C414,'LT-EN'!$A:$B,2,FALSE)," ")</f>
        <v xml:space="preserve"> </v>
      </c>
    </row>
    <row r="415" spans="1:1" x14ac:dyDescent="0.35">
      <c r="A415" s="46" t="str">
        <f>IFERROR(VLOOKUP(C415,'LT-EN'!$A:$B,2,FALSE)," ")</f>
        <v xml:space="preserve"> </v>
      </c>
    </row>
    <row r="416" spans="1:1" x14ac:dyDescent="0.35">
      <c r="A416" s="46" t="str">
        <f>IFERROR(VLOOKUP(C416,'LT-EN'!$A:$B,2,FALSE)," ")</f>
        <v xml:space="preserve"> </v>
      </c>
    </row>
    <row r="417" spans="1:1" x14ac:dyDescent="0.35">
      <c r="A417" s="46" t="str">
        <f>IFERROR(VLOOKUP(C417,'LT-EN'!$A:$B,2,FALSE)," ")</f>
        <v xml:space="preserve"> </v>
      </c>
    </row>
    <row r="418" spans="1:1" x14ac:dyDescent="0.35">
      <c r="A418" s="46" t="str">
        <f>IFERROR(VLOOKUP(C418,'LT-EN'!$A:$B,2,FALSE)," ")</f>
        <v xml:space="preserve"> </v>
      </c>
    </row>
    <row r="419" spans="1:1" x14ac:dyDescent="0.35">
      <c r="A419" s="46" t="str">
        <f>IFERROR(VLOOKUP(C419,'LT-EN'!$A:$B,2,FALSE)," ")</f>
        <v xml:space="preserve"> </v>
      </c>
    </row>
    <row r="420" spans="1:1" x14ac:dyDescent="0.35">
      <c r="A420" s="46" t="str">
        <f>IFERROR(VLOOKUP(C420,'LT-EN'!$A:$B,2,FALSE)," ")</f>
        <v xml:space="preserve"> </v>
      </c>
    </row>
    <row r="421" spans="1:1" x14ac:dyDescent="0.35">
      <c r="A421" s="46" t="str">
        <f>IFERROR(VLOOKUP(C421,'LT-EN'!$A:$B,2,FALSE)," ")</f>
        <v xml:space="preserve"> </v>
      </c>
    </row>
    <row r="422" spans="1:1" x14ac:dyDescent="0.35">
      <c r="A422" s="46" t="str">
        <f>IFERROR(VLOOKUP(C422,'LT-EN'!$A:$B,2,FALSE)," ")</f>
        <v xml:space="preserve"> </v>
      </c>
    </row>
    <row r="423" spans="1:1" x14ac:dyDescent="0.35">
      <c r="A423" s="46" t="str">
        <f>IFERROR(VLOOKUP(C423,'LT-EN'!$A:$B,2,FALSE)," ")</f>
        <v xml:space="preserve"> </v>
      </c>
    </row>
    <row r="424" spans="1:1" x14ac:dyDescent="0.35">
      <c r="A424" s="46" t="str">
        <f>IFERROR(VLOOKUP(C424,'LT-EN'!$A:$B,2,FALSE)," ")</f>
        <v xml:space="preserve"> </v>
      </c>
    </row>
    <row r="425" spans="1:1" x14ac:dyDescent="0.35">
      <c r="A425" s="46" t="str">
        <f>IFERROR(VLOOKUP(C425,'LT-EN'!$A:$B,2,FALSE)," ")</f>
        <v xml:space="preserve"> </v>
      </c>
    </row>
    <row r="426" spans="1:1" x14ac:dyDescent="0.35">
      <c r="A426" s="46" t="str">
        <f>IFERROR(VLOOKUP(C426,'LT-EN'!$A:$B,2,FALSE)," ")</f>
        <v xml:space="preserve"> </v>
      </c>
    </row>
    <row r="427" spans="1:1" x14ac:dyDescent="0.35">
      <c r="A427" s="46" t="str">
        <f>IFERROR(VLOOKUP(C427,'LT-EN'!$A:$B,2,FALSE)," ")</f>
        <v xml:space="preserve"> </v>
      </c>
    </row>
    <row r="428" spans="1:1" x14ac:dyDescent="0.35">
      <c r="A428" s="46" t="str">
        <f>IFERROR(VLOOKUP(C428,'LT-EN'!$A:$B,2,FALSE)," ")</f>
        <v xml:space="preserve"> </v>
      </c>
    </row>
    <row r="429" spans="1:1" x14ac:dyDescent="0.35">
      <c r="A429" s="46" t="str">
        <f>IFERROR(VLOOKUP(C429,'LT-EN'!$A:$B,2,FALSE)," ")</f>
        <v xml:space="preserve"> </v>
      </c>
    </row>
    <row r="430" spans="1:1" x14ac:dyDescent="0.35">
      <c r="A430" s="46" t="str">
        <f>IFERROR(VLOOKUP(C430,'LT-EN'!$A:$B,2,FALSE)," ")</f>
        <v xml:space="preserve"> </v>
      </c>
    </row>
    <row r="431" spans="1:1" x14ac:dyDescent="0.35">
      <c r="A431" s="46" t="str">
        <f>IFERROR(VLOOKUP(C431,'LT-EN'!$A:$B,2,FALSE)," ")</f>
        <v xml:space="preserve"> </v>
      </c>
    </row>
    <row r="432" spans="1:1" x14ac:dyDescent="0.35">
      <c r="A432" s="46" t="str">
        <f>IFERROR(VLOOKUP(C432,'LT-EN'!$A:$B,2,FALSE)," ")</f>
        <v xml:space="preserve"> </v>
      </c>
    </row>
    <row r="433" spans="1:1" x14ac:dyDescent="0.35">
      <c r="A433" s="46" t="str">
        <f>IFERROR(VLOOKUP(C433,'LT-EN'!$A:$B,2,FALSE)," ")</f>
        <v xml:space="preserve"> </v>
      </c>
    </row>
  </sheetData>
  <conditionalFormatting sqref="A6:XFD6">
    <cfRule type="notContainsBlanks" dxfId="3" priority="1">
      <formula>LEN(TRIM(A6))&gt;0</formula>
    </cfRule>
  </conditionalFormatting>
  <pageMargins left="0.7" right="0.7" top="0.75" bottom="0.75" header="0.3" footer="0.3"/>
  <pageSetup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49C28E-67B6-4155-8E63-288CEBB2F0B5}">
  <sheetPr codeName="Sheet19"/>
  <dimension ref="A1:Y90"/>
  <sheetViews>
    <sheetView workbookViewId="0"/>
  </sheetViews>
  <sheetFormatPr defaultColWidth="9.1796875" defaultRowHeight="14.5" outlineLevelCol="1" x14ac:dyDescent="0.35"/>
  <cols>
    <col min="1" max="1" width="82.7265625" style="39" bestFit="1" customWidth="1"/>
    <col min="2" max="2" width="9" style="39" hidden="1" customWidth="1" outlineLevel="1"/>
    <col min="3" max="3" width="89.453125" style="39" hidden="1" customWidth="1" outlineLevel="1"/>
    <col min="4" max="4" width="20.1796875" style="39" customWidth="1" collapsed="1"/>
    <col min="5" max="59" width="20.1796875" style="39" customWidth="1"/>
    <col min="60" max="16384" width="9.1796875" style="39"/>
  </cols>
  <sheetData>
    <row r="1" spans="1:25" x14ac:dyDescent="0.35">
      <c r="A1" s="37" t="s">
        <v>248</v>
      </c>
      <c r="B1" s="38"/>
      <c r="C1" s="38" t="s">
        <v>24</v>
      </c>
    </row>
    <row r="3" spans="1:25" x14ac:dyDescent="0.35">
      <c r="A3" s="40" t="str" vm="1">
        <f>'DSR1'!C3</f>
        <v>2026-08-31</v>
      </c>
    </row>
    <row r="5" spans="1:25" hidden="1" x14ac:dyDescent="0.35">
      <c r="B5" s="41" t="s">
        <v>24</v>
      </c>
      <c r="C5" s="41"/>
      <c r="D5" s="41" t="s">
        <v>95</v>
      </c>
      <c r="E5" s="41"/>
      <c r="F5" s="41"/>
      <c r="G5" s="41"/>
      <c r="H5" s="41"/>
      <c r="I5" s="41"/>
      <c r="J5" s="41"/>
      <c r="K5" s="41"/>
      <c r="L5" s="41"/>
      <c r="M5" s="41"/>
      <c r="N5" s="41"/>
      <c r="O5" s="41"/>
      <c r="P5" s="41"/>
      <c r="Q5" s="41"/>
      <c r="R5" s="41"/>
      <c r="S5" s="41"/>
      <c r="T5" s="41"/>
      <c r="U5" s="41"/>
      <c r="V5" s="41"/>
      <c r="W5" s="41"/>
      <c r="X5" s="41"/>
      <c r="Y5" s="41"/>
    </row>
    <row r="6" spans="1:25" s="45" customFormat="1" ht="43.5" x14ac:dyDescent="0.35">
      <c r="A6" s="42" t="s">
        <v>234</v>
      </c>
      <c r="B6" s="40" t="s">
        <v>160</v>
      </c>
      <c r="C6" s="43" t="s">
        <v>96</v>
      </c>
      <c r="D6" s="44" t="s">
        <v>262</v>
      </c>
      <c r="E6" s="44" t="s">
        <v>279</v>
      </c>
      <c r="F6" s="44" t="s">
        <v>280</v>
      </c>
      <c r="G6" s="44" t="s">
        <v>263</v>
      </c>
      <c r="H6" s="44" t="s">
        <v>281</v>
      </c>
      <c r="I6" s="44" t="s">
        <v>264</v>
      </c>
      <c r="J6" s="44" t="s">
        <v>265</v>
      </c>
      <c r="K6" s="44" t="s">
        <v>266</v>
      </c>
      <c r="L6" s="44" t="s">
        <v>267</v>
      </c>
      <c r="M6" s="44" t="s">
        <v>268</v>
      </c>
      <c r="N6" s="44" t="s">
        <v>269</v>
      </c>
      <c r="O6" s="44" t="s">
        <v>270</v>
      </c>
      <c r="P6" s="44" t="s">
        <v>282</v>
      </c>
      <c r="Q6" s="44" t="s">
        <v>271</v>
      </c>
      <c r="R6" s="44" t="s">
        <v>272</v>
      </c>
      <c r="S6" s="44" t="s">
        <v>273</v>
      </c>
      <c r="T6" s="44" t="s">
        <v>274</v>
      </c>
      <c r="U6" s="44" t="s">
        <v>275</v>
      </c>
      <c r="V6" s="44" t="s">
        <v>276</v>
      </c>
      <c r="W6" s="44" t="s">
        <v>277</v>
      </c>
      <c r="X6" s="44" t="s">
        <v>278</v>
      </c>
      <c r="Y6" s="44" t="s">
        <v>261</v>
      </c>
    </row>
    <row r="7" spans="1:25" x14ac:dyDescent="0.35">
      <c r="A7" s="38" t="str">
        <f>IFERROR(VLOOKUP(C7,'LT-EN'!$A:$B,2,FALSE)," ")</f>
        <v>ALL</v>
      </c>
      <c r="B7" s="39" t="s">
        <v>165</v>
      </c>
      <c r="C7" s="38" t="s">
        <v>168</v>
      </c>
      <c r="D7" s="39">
        <v>3301634</v>
      </c>
      <c r="E7" s="39">
        <v>3048430.9</v>
      </c>
      <c r="F7" s="39">
        <v>0</v>
      </c>
      <c r="G7" s="39">
        <v>0</v>
      </c>
      <c r="H7" s="39">
        <v>0</v>
      </c>
      <c r="I7" s="39">
        <v>0</v>
      </c>
      <c r="J7" s="39">
        <v>0</v>
      </c>
      <c r="K7" s="39">
        <v>3091711.73</v>
      </c>
      <c r="L7" s="39">
        <v>0</v>
      </c>
      <c r="M7" s="39">
        <v>0</v>
      </c>
      <c r="N7" s="39">
        <v>6475920.0199999996</v>
      </c>
      <c r="O7" s="39">
        <v>0</v>
      </c>
      <c r="P7" s="39">
        <v>0</v>
      </c>
      <c r="Q7" s="39">
        <v>0</v>
      </c>
      <c r="R7" s="39">
        <v>0</v>
      </c>
      <c r="S7" s="39">
        <v>0</v>
      </c>
      <c r="T7" s="39">
        <v>2219492</v>
      </c>
      <c r="U7" s="39">
        <v>12302945.84</v>
      </c>
      <c r="V7" s="39">
        <v>13554760</v>
      </c>
      <c r="W7" s="39">
        <v>0</v>
      </c>
      <c r="X7" s="39">
        <v>0</v>
      </c>
      <c r="Y7" s="39">
        <v>43994894.489999995</v>
      </c>
    </row>
    <row r="8" spans="1:25" x14ac:dyDescent="0.35">
      <c r="A8" s="38" t="str">
        <f>IFERROR(VLOOKUP(C8,'LT-EN'!$A:$B,2,FALSE)," ")</f>
        <v>LIFE ASSURANCE</v>
      </c>
      <c r="B8" s="39" t="s">
        <v>145</v>
      </c>
      <c r="C8" s="38" t="s">
        <v>93</v>
      </c>
      <c r="D8" s="39">
        <v>3301634</v>
      </c>
      <c r="E8" s="39">
        <v>3048430.9</v>
      </c>
      <c r="F8" s="39">
        <v>0</v>
      </c>
      <c r="G8" s="39">
        <v>0</v>
      </c>
      <c r="H8" s="39">
        <v>0</v>
      </c>
      <c r="I8" s="39">
        <v>0</v>
      </c>
      <c r="J8" s="39">
        <v>0</v>
      </c>
      <c r="K8" s="39">
        <v>3091711.73</v>
      </c>
      <c r="L8" s="39">
        <v>0</v>
      </c>
      <c r="M8" s="39">
        <v>0</v>
      </c>
      <c r="N8" s="39">
        <v>6475920.0199999996</v>
      </c>
      <c r="O8" s="39">
        <v>0</v>
      </c>
      <c r="P8" s="39">
        <v>0</v>
      </c>
      <c r="Q8" s="39">
        <v>0</v>
      </c>
      <c r="R8" s="39">
        <v>0</v>
      </c>
      <c r="S8" s="39">
        <v>0</v>
      </c>
      <c r="T8" s="39">
        <v>2219492</v>
      </c>
      <c r="U8" s="39">
        <v>12302945.84</v>
      </c>
      <c r="V8" s="39">
        <v>13554760</v>
      </c>
      <c r="W8" s="39">
        <v>0</v>
      </c>
      <c r="X8" s="39">
        <v>0</v>
      </c>
      <c r="Y8" s="39">
        <v>43994894.489999995</v>
      </c>
    </row>
    <row r="9" spans="1:25" x14ac:dyDescent="0.35">
      <c r="A9" s="38" t="str">
        <f>IFERROR(VLOOKUP(C9,'LT-EN'!$A:$B,2,FALSE)," ")</f>
        <v>1. Health insurance</v>
      </c>
      <c r="B9" s="39" t="s">
        <v>146</v>
      </c>
      <c r="C9" s="38" t="s">
        <v>30</v>
      </c>
      <c r="K9" s="39">
        <v>0</v>
      </c>
      <c r="N9" s="39">
        <v>0</v>
      </c>
      <c r="T9" s="39">
        <v>0</v>
      </c>
      <c r="V9" s="39">
        <v>0</v>
      </c>
      <c r="Y9" s="39">
        <v>0</v>
      </c>
    </row>
    <row r="10" spans="1:25" x14ac:dyDescent="0.35">
      <c r="A10" s="38" t="str">
        <f>IFERROR(VLOOKUP(C10,'LT-EN'!$A:$B,2,FALSE)," ")</f>
        <v>2. Insurance with profit participation</v>
      </c>
      <c r="B10" s="39" t="s">
        <v>147</v>
      </c>
      <c r="C10" s="38" t="s">
        <v>40</v>
      </c>
      <c r="E10" s="39">
        <v>394839.07</v>
      </c>
      <c r="K10" s="39">
        <v>2378737.06</v>
      </c>
      <c r="N10" s="39">
        <v>4912266.5</v>
      </c>
      <c r="T10" s="39">
        <v>1357484</v>
      </c>
      <c r="U10" s="39">
        <v>29104.86</v>
      </c>
      <c r="V10" s="39">
        <v>1289657</v>
      </c>
      <c r="Y10" s="39">
        <v>10362088.49</v>
      </c>
    </row>
    <row r="11" spans="1:25" x14ac:dyDescent="0.35">
      <c r="A11" s="46" t="str">
        <f>IFERROR(VLOOKUP(C11,'LT-EN'!$A:$B,2,FALSE)," ")</f>
        <v>2.1. Insurance in case of survival</v>
      </c>
      <c r="B11" s="39" t="s">
        <v>148</v>
      </c>
      <c r="C11" s="39" t="s">
        <v>43</v>
      </c>
    </row>
    <row r="12" spans="1:25" x14ac:dyDescent="0.35">
      <c r="A12" s="46" t="str">
        <f>IFERROR(VLOOKUP(C12,'LT-EN'!$A:$B,2,FALSE)," ")</f>
        <v>2.2. Annuities</v>
      </c>
      <c r="B12" s="39" t="s">
        <v>149</v>
      </c>
      <c r="C12" s="39" t="s">
        <v>44</v>
      </c>
    </row>
    <row r="13" spans="1:25" x14ac:dyDescent="0.35">
      <c r="A13" s="46" t="str">
        <f>IFERROR(VLOOKUP(C13,'LT-EN'!$A:$B,2,FALSE)," ")</f>
        <v>2.3.Insurance in case of death</v>
      </c>
      <c r="B13" s="39" t="s">
        <v>150</v>
      </c>
      <c r="C13" s="39" t="s">
        <v>46</v>
      </c>
    </row>
    <row r="14" spans="1:25" x14ac:dyDescent="0.35">
      <c r="A14" s="46" t="str">
        <f>IFERROR(VLOOKUP(C14,'LT-EN'!$A:$B,2,FALSE)," ")</f>
        <v>2.4. Other insurance with profit participation</v>
      </c>
      <c r="B14" s="39" t="s">
        <v>151</v>
      </c>
      <c r="C14" s="39" t="s">
        <v>47</v>
      </c>
    </row>
    <row r="15" spans="1:25" x14ac:dyDescent="0.35">
      <c r="A15" s="38" t="str">
        <f>IFERROR(VLOOKUP(C15,'LT-EN'!$A:$B,2,FALSE)," ")</f>
        <v>3. Index-linked and unit-linked insurance</v>
      </c>
      <c r="B15" s="39" t="s">
        <v>152</v>
      </c>
      <c r="C15" s="38" t="s">
        <v>49</v>
      </c>
      <c r="D15" s="39">
        <v>3301634</v>
      </c>
      <c r="E15" s="39">
        <v>2653591.83</v>
      </c>
      <c r="F15" s="39">
        <v>0</v>
      </c>
      <c r="G15" s="39">
        <v>0</v>
      </c>
      <c r="H15" s="39">
        <v>0</v>
      </c>
      <c r="I15" s="39">
        <v>0</v>
      </c>
      <c r="J15" s="39">
        <v>0</v>
      </c>
      <c r="K15" s="39">
        <v>712974.67</v>
      </c>
      <c r="L15" s="39">
        <v>0</v>
      </c>
      <c r="M15" s="39">
        <v>0</v>
      </c>
      <c r="N15" s="39">
        <v>1563653.52</v>
      </c>
      <c r="O15" s="39">
        <v>0</v>
      </c>
      <c r="P15" s="39">
        <v>0</v>
      </c>
      <c r="Q15" s="39">
        <v>0</v>
      </c>
      <c r="R15" s="39">
        <v>0</v>
      </c>
      <c r="S15" s="39">
        <v>0</v>
      </c>
      <c r="T15" s="39">
        <v>862008</v>
      </c>
      <c r="U15" s="39">
        <v>12273840.98</v>
      </c>
      <c r="V15" s="39">
        <v>12265103</v>
      </c>
      <c r="W15" s="39">
        <v>0</v>
      </c>
      <c r="X15" s="39">
        <v>0</v>
      </c>
      <c r="Y15" s="39">
        <v>33632806</v>
      </c>
    </row>
    <row r="16" spans="1:25" x14ac:dyDescent="0.35">
      <c r="A16" s="46" t="str">
        <f>IFERROR(VLOOKUP(C16,'LT-EN'!$A:$B,2,FALSE)," ")</f>
        <v>3.1. Index-linked and unit-linked insurance, when the insurance risk is significant</v>
      </c>
      <c r="B16" s="39" t="s">
        <v>153</v>
      </c>
      <c r="C16" s="39" t="s">
        <v>50</v>
      </c>
      <c r="D16" s="39">
        <v>3301634</v>
      </c>
      <c r="E16" s="39">
        <v>1941788.05</v>
      </c>
      <c r="K16" s="39">
        <v>0</v>
      </c>
      <c r="N16" s="39">
        <v>1259932.92</v>
      </c>
      <c r="T16" s="39">
        <v>839586</v>
      </c>
      <c r="U16" s="39">
        <v>8635846.2300000004</v>
      </c>
      <c r="V16" s="39">
        <v>11794102</v>
      </c>
      <c r="Y16" s="39">
        <v>27772889.200000003</v>
      </c>
    </row>
    <row r="17" spans="1:25" x14ac:dyDescent="0.35">
      <c r="A17" s="46" t="str">
        <f>IFERROR(VLOOKUP(C17,'LT-EN'!$A:$B,2,FALSE)," ")</f>
        <v>3.2. Index-linked and unit-linked insurance, when the insurance risk is insignificant</v>
      </c>
      <c r="B17" s="39" t="s">
        <v>154</v>
      </c>
      <c r="C17" s="39" t="s">
        <v>52</v>
      </c>
      <c r="E17" s="39">
        <v>711803.78</v>
      </c>
      <c r="K17" s="39">
        <v>712974.67</v>
      </c>
      <c r="N17" s="39">
        <v>303720.59999999998</v>
      </c>
      <c r="T17" s="39">
        <v>22422</v>
      </c>
      <c r="U17" s="39">
        <v>3637994.75</v>
      </c>
      <c r="V17" s="39">
        <v>471001</v>
      </c>
      <c r="Y17" s="39">
        <v>5859916.7999999998</v>
      </c>
    </row>
    <row r="18" spans="1:25" x14ac:dyDescent="0.35">
      <c r="A18" s="38" t="str">
        <f>IFERROR(VLOOKUP(C18,'LT-EN'!$A:$B,2,FALSE)," ")</f>
        <v>4. Other life insurance</v>
      </c>
      <c r="B18" s="39" t="s">
        <v>155</v>
      </c>
      <c r="C18" s="38" t="s">
        <v>53</v>
      </c>
      <c r="E18" s="39">
        <v>0</v>
      </c>
      <c r="K18" s="39">
        <v>0</v>
      </c>
      <c r="T18" s="39">
        <v>0</v>
      </c>
      <c r="V18" s="39">
        <v>0</v>
      </c>
      <c r="Y18" s="39">
        <v>0</v>
      </c>
    </row>
    <row r="19" spans="1:25" x14ac:dyDescent="0.35">
      <c r="A19" s="46" t="str">
        <f>IFERROR(VLOOKUP(C19,'LT-EN'!$A:$B,2,FALSE)," ")</f>
        <v>4.1. Insurance in case of survival</v>
      </c>
      <c r="B19" s="39" t="s">
        <v>156</v>
      </c>
      <c r="C19" s="39" t="s">
        <v>55</v>
      </c>
    </row>
    <row r="20" spans="1:25" x14ac:dyDescent="0.35">
      <c r="A20" s="46" t="str">
        <f>IFERROR(VLOOKUP(C20,'LT-EN'!$A:$B,2,FALSE)," ")</f>
        <v>4.2. Annuities</v>
      </c>
      <c r="B20" s="39" t="s">
        <v>157</v>
      </c>
      <c r="C20" s="39" t="s">
        <v>59</v>
      </c>
    </row>
    <row r="21" spans="1:25" x14ac:dyDescent="0.35">
      <c r="A21" s="46" t="str">
        <f>IFERROR(VLOOKUP(C21,'LT-EN'!$A:$B,2,FALSE)," ")</f>
        <v>4.3. Insurance in case of death</v>
      </c>
      <c r="B21" s="39" t="s">
        <v>158</v>
      </c>
      <c r="C21" s="39" t="s">
        <v>61</v>
      </c>
    </row>
    <row r="22" spans="1:25" x14ac:dyDescent="0.35">
      <c r="A22" s="46" t="str">
        <f>IFERROR(VLOOKUP(C22,'LT-EN'!$A:$B,2,FALSE)," ")</f>
        <v>4.4. Other life insurance</v>
      </c>
      <c r="B22" s="39" t="s">
        <v>159</v>
      </c>
      <c r="C22" s="39" t="s">
        <v>64</v>
      </c>
    </row>
    <row r="23" spans="1:25" x14ac:dyDescent="0.35">
      <c r="A23" s="46" t="str">
        <f>IFERROR(VLOOKUP(C23,'LT-EN'!$A:$B,2,FALSE)," ")</f>
        <v xml:space="preserve"> </v>
      </c>
    </row>
    <row r="24" spans="1:25" x14ac:dyDescent="0.35">
      <c r="A24" s="46" t="str">
        <f>IFERROR(VLOOKUP(C24,'LT-EN'!$A:$B,2,FALSE)," ")</f>
        <v xml:space="preserve"> </v>
      </c>
    </row>
    <row r="25" spans="1:25" x14ac:dyDescent="0.35">
      <c r="A25" s="46" t="str">
        <f>IFERROR(VLOOKUP(C25,'LT-EN'!$A:$B,2,FALSE)," ")</f>
        <v xml:space="preserve"> </v>
      </c>
    </row>
    <row r="26" spans="1:25" x14ac:dyDescent="0.35">
      <c r="A26" s="38" t="str">
        <f>IFERROR(VLOOKUP(C26,'LT-EN'!$A:$B,2,FALSE)," ")</f>
        <v xml:space="preserve"> </v>
      </c>
    </row>
    <row r="27" spans="1:25" x14ac:dyDescent="0.35">
      <c r="A27" s="46" t="str">
        <f>IFERROR(VLOOKUP(C27,'LT-EN'!$A:$B,2,FALSE)," ")</f>
        <v xml:space="preserve"> </v>
      </c>
    </row>
    <row r="28" spans="1:25" x14ac:dyDescent="0.35">
      <c r="A28" s="46" t="str">
        <f>IFERROR(VLOOKUP(C28,'LT-EN'!$A:$B,2,FALSE)," ")</f>
        <v xml:space="preserve"> </v>
      </c>
    </row>
    <row r="29" spans="1:25" x14ac:dyDescent="0.35">
      <c r="A29" s="46" t="str">
        <f>IFERROR(VLOOKUP(C29,'LT-EN'!$A:$B,2,FALSE)," ")</f>
        <v xml:space="preserve"> </v>
      </c>
    </row>
    <row r="30" spans="1:25" x14ac:dyDescent="0.35">
      <c r="A30" s="46" t="str">
        <f>IFERROR(VLOOKUP(C30,'LT-EN'!$A:$B,2,FALSE)," ")</f>
        <v xml:space="preserve"> </v>
      </c>
    </row>
    <row r="31" spans="1:25" x14ac:dyDescent="0.35">
      <c r="A31" s="38" t="str">
        <f>IFERROR(VLOOKUP(C31,'LT-EN'!$A:$B,2,FALSE)," ")</f>
        <v xml:space="preserve"> </v>
      </c>
    </row>
    <row r="32" spans="1:25" x14ac:dyDescent="0.35">
      <c r="A32" s="46" t="str">
        <f>IFERROR(VLOOKUP(C32,'LT-EN'!$A:$B,2,FALSE)," ")</f>
        <v xml:space="preserve"> </v>
      </c>
    </row>
    <row r="33" spans="1:1" x14ac:dyDescent="0.35">
      <c r="A33" s="46" t="str">
        <f>IFERROR(VLOOKUP(C33,'LT-EN'!$A:$B,2,FALSE)," ")</f>
        <v xml:space="preserve"> </v>
      </c>
    </row>
    <row r="34" spans="1:1" x14ac:dyDescent="0.35">
      <c r="A34" s="46" t="str">
        <f>IFERROR(VLOOKUP(C34,'LT-EN'!$A:$B,2,FALSE)," ")</f>
        <v xml:space="preserve"> </v>
      </c>
    </row>
    <row r="35" spans="1:1" x14ac:dyDescent="0.35">
      <c r="A35" s="46" t="str">
        <f>IFERROR(VLOOKUP(C35,'LT-EN'!$A:$B,2,FALSE)," ")</f>
        <v xml:space="preserve"> </v>
      </c>
    </row>
    <row r="36" spans="1:1" x14ac:dyDescent="0.35">
      <c r="A36" s="46" t="str">
        <f>IFERROR(VLOOKUP(C36,'LT-EN'!$A:$B,2,FALSE)," ")</f>
        <v xml:space="preserve"> </v>
      </c>
    </row>
    <row r="37" spans="1:1" x14ac:dyDescent="0.35">
      <c r="A37" s="38" t="str">
        <f>IFERROR(VLOOKUP(C37,'LT-EN'!$A:$B,2,FALSE)," ")</f>
        <v xml:space="preserve"> </v>
      </c>
    </row>
    <row r="38" spans="1:1" x14ac:dyDescent="0.35">
      <c r="A38" s="46" t="str">
        <f>IFERROR(VLOOKUP(C38,'LT-EN'!$A:$B,2,FALSE)," ")</f>
        <v xml:space="preserve"> </v>
      </c>
    </row>
    <row r="39" spans="1:1" x14ac:dyDescent="0.35">
      <c r="A39" s="46" t="str">
        <f>IFERROR(VLOOKUP(C39,'LT-EN'!$A:$B,2,FALSE)," ")</f>
        <v xml:space="preserve"> </v>
      </c>
    </row>
    <row r="40" spans="1:1" x14ac:dyDescent="0.35">
      <c r="A40" s="46" t="str">
        <f>IFERROR(VLOOKUP(C40,'LT-EN'!$A:$B,2,FALSE)," ")</f>
        <v xml:space="preserve"> </v>
      </c>
    </row>
    <row r="41" spans="1:1" x14ac:dyDescent="0.35">
      <c r="A41" s="46" t="str">
        <f>IFERROR(VLOOKUP(C41,'LT-EN'!$A:$B,2,FALSE)," ")</f>
        <v xml:space="preserve"> </v>
      </c>
    </row>
    <row r="42" spans="1:1" x14ac:dyDescent="0.35">
      <c r="A42" s="46" t="str">
        <f>IFERROR(VLOOKUP(C42,'LT-EN'!$A:$B,2,FALSE)," ")</f>
        <v xml:space="preserve"> </v>
      </c>
    </row>
    <row r="43" spans="1:1" x14ac:dyDescent="0.35">
      <c r="A43" s="38" t="str">
        <f>IFERROR(VLOOKUP(C43,'LT-EN'!$A:$B,2,FALSE)," ")</f>
        <v xml:space="preserve"> </v>
      </c>
    </row>
    <row r="44" spans="1:1" x14ac:dyDescent="0.35">
      <c r="A44" s="46" t="str">
        <f>IFERROR(VLOOKUP(C44,'LT-EN'!$A:$B,2,FALSE)," ")</f>
        <v xml:space="preserve"> </v>
      </c>
    </row>
    <row r="45" spans="1:1" x14ac:dyDescent="0.35">
      <c r="A45" s="46" t="str">
        <f>IFERROR(VLOOKUP(C45,'LT-EN'!$A:$B,2,FALSE)," ")</f>
        <v xml:space="preserve"> </v>
      </c>
    </row>
    <row r="46" spans="1:1" x14ac:dyDescent="0.35">
      <c r="A46" s="46" t="str">
        <f>IFERROR(VLOOKUP(C46,'LT-EN'!$A:$B,2,FALSE)," ")</f>
        <v xml:space="preserve"> </v>
      </c>
    </row>
    <row r="47" spans="1:1" x14ac:dyDescent="0.35">
      <c r="A47" s="46" t="str">
        <f>IFERROR(VLOOKUP(C47,'LT-EN'!$A:$B,2,FALSE)," ")</f>
        <v xml:space="preserve"> </v>
      </c>
    </row>
    <row r="48" spans="1:1" x14ac:dyDescent="0.35">
      <c r="A48" s="38" t="str">
        <f>IFERROR(VLOOKUP(C48,'LT-EN'!$A:$B,2,FALSE)," ")</f>
        <v xml:space="preserve"> </v>
      </c>
    </row>
    <row r="49" spans="1:1" x14ac:dyDescent="0.35">
      <c r="A49" s="46" t="str">
        <f>IFERROR(VLOOKUP(C49,'LT-EN'!$A:$B,2,FALSE)," ")</f>
        <v xml:space="preserve"> </v>
      </c>
    </row>
    <row r="50" spans="1:1" x14ac:dyDescent="0.35">
      <c r="A50" s="46" t="str">
        <f>IFERROR(VLOOKUP(C50,'LT-EN'!$A:$B,2,FALSE)," ")</f>
        <v xml:space="preserve"> </v>
      </c>
    </row>
    <row r="51" spans="1:1" x14ac:dyDescent="0.35">
      <c r="A51" s="46" t="str">
        <f>IFERROR(VLOOKUP(C51,'LT-EN'!$A:$B,2,FALSE)," ")</f>
        <v xml:space="preserve"> </v>
      </c>
    </row>
    <row r="52" spans="1:1" x14ac:dyDescent="0.35">
      <c r="A52" s="46" t="str">
        <f>IFERROR(VLOOKUP(C52,'LT-EN'!$A:$B,2,FALSE)," ")</f>
        <v xml:space="preserve"> </v>
      </c>
    </row>
    <row r="53" spans="1:1" x14ac:dyDescent="0.35">
      <c r="A53" s="38" t="str">
        <f>IFERROR(VLOOKUP(C53,'LT-EN'!$A:$B,2,FALSE)," ")</f>
        <v xml:space="preserve"> </v>
      </c>
    </row>
    <row r="54" spans="1:1" x14ac:dyDescent="0.35">
      <c r="A54" s="38" t="str">
        <f>IFERROR(VLOOKUP(C54,'LT-EN'!$A:$B,2,FALSE)," ")</f>
        <v xml:space="preserve"> </v>
      </c>
    </row>
    <row r="55" spans="1:1" x14ac:dyDescent="0.35">
      <c r="A55" s="38" t="str">
        <f>IFERROR(VLOOKUP(C55,'LT-EN'!$A:$B,2,FALSE)," ")</f>
        <v xml:space="preserve"> </v>
      </c>
    </row>
    <row r="56" spans="1:1" x14ac:dyDescent="0.35">
      <c r="A56" s="38" t="str">
        <f>IFERROR(VLOOKUP(C56,'LT-EN'!$A:$B,2,FALSE)," ")</f>
        <v xml:space="preserve"> </v>
      </c>
    </row>
    <row r="57" spans="1:1" x14ac:dyDescent="0.35">
      <c r="A57" s="38" t="str">
        <f>IFERROR(VLOOKUP(C57,'LT-EN'!$A:$B,2,FALSE)," ")</f>
        <v xml:space="preserve"> </v>
      </c>
    </row>
    <row r="58" spans="1:1" x14ac:dyDescent="0.35">
      <c r="A58" s="38" t="str">
        <f>IFERROR(VLOOKUP(C58,'LT-EN'!$A:$B,2,FALSE)," ")</f>
        <v xml:space="preserve"> </v>
      </c>
    </row>
    <row r="59" spans="1:1" x14ac:dyDescent="0.35">
      <c r="A59" s="46" t="str">
        <f>IFERROR(VLOOKUP(C59,'LT-EN'!$A:$B,2,FALSE)," ")</f>
        <v xml:space="preserve"> </v>
      </c>
    </row>
    <row r="60" spans="1:1" x14ac:dyDescent="0.35">
      <c r="A60" s="46" t="str">
        <f>IFERROR(VLOOKUP(C60,'LT-EN'!$A:$B,2,FALSE)," ")</f>
        <v xml:space="preserve"> </v>
      </c>
    </row>
    <row r="61" spans="1:1" x14ac:dyDescent="0.35">
      <c r="A61" s="46" t="str">
        <f>IFERROR(VLOOKUP(C61,'LT-EN'!$A:$B,2,FALSE)," ")</f>
        <v xml:space="preserve"> </v>
      </c>
    </row>
    <row r="62" spans="1:1" x14ac:dyDescent="0.35">
      <c r="A62" s="46" t="str">
        <f>IFERROR(VLOOKUP(C62,'LT-EN'!$A:$B,2,FALSE)," ")</f>
        <v xml:space="preserve"> </v>
      </c>
    </row>
    <row r="63" spans="1:1" x14ac:dyDescent="0.35">
      <c r="A63" s="38" t="str">
        <f>IFERROR(VLOOKUP(C63,'LT-EN'!$A:$B,2,FALSE)," ")</f>
        <v xml:space="preserve"> </v>
      </c>
    </row>
    <row r="64" spans="1:1" x14ac:dyDescent="0.35">
      <c r="A64" s="46" t="str">
        <f>IFERROR(VLOOKUP(C64,'LT-EN'!$A:$B,2,FALSE)," ")</f>
        <v xml:space="preserve"> </v>
      </c>
    </row>
    <row r="65" spans="1:1" x14ac:dyDescent="0.35">
      <c r="A65" s="46" t="str">
        <f>IFERROR(VLOOKUP(C65,'LT-EN'!$A:$B,2,FALSE)," ")</f>
        <v xml:space="preserve"> </v>
      </c>
    </row>
    <row r="66" spans="1:1" x14ac:dyDescent="0.35">
      <c r="A66" s="38" t="str">
        <f>IFERROR(VLOOKUP(C66,'LT-EN'!$A:$B,2,FALSE)," ")</f>
        <v xml:space="preserve"> </v>
      </c>
    </row>
    <row r="67" spans="1:1" x14ac:dyDescent="0.35">
      <c r="A67" s="46" t="str">
        <f>IFERROR(VLOOKUP(C67,'LT-EN'!$A:$B,2,FALSE)," ")</f>
        <v xml:space="preserve"> </v>
      </c>
    </row>
    <row r="68" spans="1:1" x14ac:dyDescent="0.35">
      <c r="A68" s="46" t="str">
        <f>IFERROR(VLOOKUP(C68,'LT-EN'!$A:$B,2,FALSE)," ")</f>
        <v xml:space="preserve"> </v>
      </c>
    </row>
    <row r="69" spans="1:1" x14ac:dyDescent="0.35">
      <c r="A69" s="46" t="str">
        <f>IFERROR(VLOOKUP(C69,'LT-EN'!$A:$B,2,FALSE)," ")</f>
        <v xml:space="preserve"> </v>
      </c>
    </row>
    <row r="70" spans="1:1" x14ac:dyDescent="0.35">
      <c r="A70" s="46" t="str">
        <f>IFERROR(VLOOKUP(C70,'LT-EN'!$A:$B,2,FALSE)," ")</f>
        <v xml:space="preserve"> </v>
      </c>
    </row>
    <row r="71" spans="1:1" x14ac:dyDescent="0.35">
      <c r="A71" s="46" t="str">
        <f>IFERROR(VLOOKUP(C71,'LT-EN'!$A:$B,2,FALSE)," ")</f>
        <v xml:space="preserve"> </v>
      </c>
    </row>
    <row r="72" spans="1:1" x14ac:dyDescent="0.35">
      <c r="A72" s="46" t="str">
        <f>IFERROR(VLOOKUP(C72,'LT-EN'!$A:$B,2,FALSE)," ")</f>
        <v xml:space="preserve"> </v>
      </c>
    </row>
    <row r="73" spans="1:1" x14ac:dyDescent="0.35">
      <c r="A73" s="46" t="str">
        <f>IFERROR(VLOOKUP(C73,'LT-EN'!$A:$B,2,FALSE)," ")</f>
        <v xml:space="preserve"> </v>
      </c>
    </row>
    <row r="74" spans="1:1" x14ac:dyDescent="0.35">
      <c r="A74" s="46" t="str">
        <f>IFERROR(VLOOKUP(C74,'LT-EN'!$A:$B,2,FALSE)," ")</f>
        <v xml:space="preserve"> </v>
      </c>
    </row>
    <row r="75" spans="1:1" x14ac:dyDescent="0.35">
      <c r="A75" s="46" t="str">
        <f>IFERROR(VLOOKUP(C75,'LT-EN'!$A:$B,2,FALSE)," ")</f>
        <v xml:space="preserve"> </v>
      </c>
    </row>
    <row r="76" spans="1:1" x14ac:dyDescent="0.35">
      <c r="A76" s="46" t="str">
        <f>IFERROR(VLOOKUP(C76,'LT-EN'!$A:$B,2,FALSE)," ")</f>
        <v xml:space="preserve"> </v>
      </c>
    </row>
    <row r="77" spans="1:1" x14ac:dyDescent="0.35">
      <c r="A77" s="46" t="str">
        <f>IFERROR(VLOOKUP(C77,'LT-EN'!$A:$B,2,FALSE)," ")</f>
        <v xml:space="preserve"> </v>
      </c>
    </row>
    <row r="78" spans="1:1" x14ac:dyDescent="0.35">
      <c r="A78" s="46" t="str">
        <f>IFERROR(VLOOKUP(C78,'LT-EN'!$A:$B,2,FALSE)," ")</f>
        <v xml:space="preserve"> </v>
      </c>
    </row>
    <row r="79" spans="1:1" x14ac:dyDescent="0.35">
      <c r="A79" s="46" t="str">
        <f>IFERROR(VLOOKUP(C79,'LT-EN'!$A:$B,2,FALSE)," ")</f>
        <v xml:space="preserve"> </v>
      </c>
    </row>
    <row r="80" spans="1:1" x14ac:dyDescent="0.35">
      <c r="A80" s="46" t="str">
        <f>IFERROR(VLOOKUP(C80,'LT-EN'!$A:$B,2,FALSE)," ")</f>
        <v xml:space="preserve"> </v>
      </c>
    </row>
    <row r="81" spans="1:1" x14ac:dyDescent="0.35">
      <c r="A81" s="46" t="str">
        <f>IFERROR(VLOOKUP(C81,'LT-EN'!$A:$B,2,FALSE)," ")</f>
        <v xml:space="preserve"> </v>
      </c>
    </row>
    <row r="82" spans="1:1" x14ac:dyDescent="0.35">
      <c r="A82" s="46" t="str">
        <f>IFERROR(VLOOKUP(C82,'LT-EN'!$A:$B,2,FALSE)," ")</f>
        <v xml:space="preserve"> </v>
      </c>
    </row>
    <row r="83" spans="1:1" x14ac:dyDescent="0.35">
      <c r="A83" s="46" t="str">
        <f>IFERROR(VLOOKUP(C83,'LT-EN'!$A:$B,2,FALSE)," ")</f>
        <v xml:space="preserve"> </v>
      </c>
    </row>
    <row r="84" spans="1:1" x14ac:dyDescent="0.35">
      <c r="A84" s="46" t="str">
        <f>IFERROR(VLOOKUP(C84,'LT-EN'!$A:$B,2,FALSE)," ")</f>
        <v xml:space="preserve"> </v>
      </c>
    </row>
    <row r="85" spans="1:1" x14ac:dyDescent="0.35">
      <c r="A85" s="46" t="str">
        <f>IFERROR(VLOOKUP(C85,'LT-EN'!$A:$B,2,FALSE)," ")</f>
        <v xml:space="preserve"> </v>
      </c>
    </row>
    <row r="86" spans="1:1" x14ac:dyDescent="0.35">
      <c r="A86" s="46" t="str">
        <f>IFERROR(VLOOKUP(C86,'LT-EN'!$A:$B,2,FALSE)," ")</f>
        <v xml:space="preserve"> </v>
      </c>
    </row>
    <row r="87" spans="1:1" x14ac:dyDescent="0.35">
      <c r="A87" s="46" t="str">
        <f>IFERROR(VLOOKUP(C87,'LT-EN'!$A:$B,2,FALSE)," ")</f>
        <v xml:space="preserve"> </v>
      </c>
    </row>
    <row r="88" spans="1:1" x14ac:dyDescent="0.35">
      <c r="A88" s="46" t="str">
        <f>IFERROR(VLOOKUP(C88,'LT-EN'!$A:$B,2,FALSE)," ")</f>
        <v xml:space="preserve"> </v>
      </c>
    </row>
    <row r="89" spans="1:1" x14ac:dyDescent="0.35">
      <c r="A89" s="46" t="str">
        <f>IFERROR(VLOOKUP(C89,'LT-EN'!$A:$B,2,FALSE)," ")</f>
        <v xml:space="preserve"> </v>
      </c>
    </row>
    <row r="90" spans="1:1" x14ac:dyDescent="0.35">
      <c r="A90" s="46" t="str">
        <f>IFERROR(VLOOKUP(C90,'LT-EN'!$A:$B,2,FALSE)," ")</f>
        <v xml:space="preserve"> </v>
      </c>
    </row>
  </sheetData>
  <conditionalFormatting sqref="A6:XFD6">
    <cfRule type="notContainsBlanks" dxfId="2" priority="1">
      <formula>LEN(TRIM(A6))&gt;0</formula>
    </cfRule>
  </conditionalFormatting>
  <pageMargins left="0.7" right="0.7" top="0.75" bottom="0.75" header="0.3" footer="0.3"/>
  <pageSetup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3722E3-B84F-42CA-8D0E-4334285EBE24}">
  <sheetPr codeName="Sheet20"/>
  <dimension ref="A1:Y223"/>
  <sheetViews>
    <sheetView workbookViewId="0"/>
  </sheetViews>
  <sheetFormatPr defaultColWidth="9.1796875" defaultRowHeight="14.5" outlineLevelCol="1" x14ac:dyDescent="0.35"/>
  <cols>
    <col min="1" max="1" width="80.7265625" style="39" bestFit="1" customWidth="1"/>
    <col min="2" max="2" width="9.26953125" style="39" hidden="1" customWidth="1" outlineLevel="1"/>
    <col min="3" max="3" width="89.453125" style="39" hidden="1" customWidth="1" outlineLevel="1"/>
    <col min="4" max="4" width="20.1796875" style="39" customWidth="1" collapsed="1"/>
    <col min="5" max="71" width="20.1796875" style="39" customWidth="1"/>
    <col min="72" max="16384" width="9.1796875" style="39"/>
  </cols>
  <sheetData>
    <row r="1" spans="1:25" x14ac:dyDescent="0.35">
      <c r="A1" s="37" t="s">
        <v>249</v>
      </c>
      <c r="B1" s="38"/>
      <c r="C1" s="38" t="s">
        <v>26</v>
      </c>
    </row>
    <row r="3" spans="1:25" x14ac:dyDescent="0.35">
      <c r="A3" s="40" t="str" vm="1">
        <f>'DSR1'!C3</f>
        <v>2026-08-31</v>
      </c>
      <c r="G3" s="47"/>
    </row>
    <row r="5" spans="1:25" hidden="1" x14ac:dyDescent="0.35">
      <c r="B5" s="41" t="s">
        <v>26</v>
      </c>
      <c r="C5" s="41"/>
      <c r="D5" s="41" t="s">
        <v>95</v>
      </c>
      <c r="E5" s="41"/>
      <c r="F5" s="41"/>
      <c r="G5" s="41"/>
      <c r="H5" s="41"/>
      <c r="I5" s="41"/>
      <c r="J5" s="41"/>
      <c r="K5" s="41"/>
      <c r="L5" s="41"/>
      <c r="M5" s="41"/>
      <c r="N5" s="41"/>
      <c r="O5" s="41"/>
      <c r="P5" s="41"/>
      <c r="Q5" s="41"/>
      <c r="R5" s="41"/>
      <c r="S5" s="41"/>
      <c r="T5" s="41"/>
      <c r="U5" s="41"/>
      <c r="V5" s="41"/>
      <c r="W5" s="41"/>
      <c r="X5" s="41"/>
      <c r="Y5" s="41"/>
    </row>
    <row r="6" spans="1:25" s="45" customFormat="1" ht="43.5" x14ac:dyDescent="0.35">
      <c r="A6" s="42" t="s">
        <v>234</v>
      </c>
      <c r="B6" s="40" t="s">
        <v>160</v>
      </c>
      <c r="C6" s="43" t="s">
        <v>96</v>
      </c>
      <c r="D6" s="44" t="s">
        <v>262</v>
      </c>
      <c r="E6" s="44" t="s">
        <v>279</v>
      </c>
      <c r="F6" s="44" t="s">
        <v>280</v>
      </c>
      <c r="G6" s="44" t="s">
        <v>263</v>
      </c>
      <c r="H6" s="44" t="s">
        <v>281</v>
      </c>
      <c r="I6" s="44" t="s">
        <v>264</v>
      </c>
      <c r="J6" s="44" t="s">
        <v>265</v>
      </c>
      <c r="K6" s="44" t="s">
        <v>266</v>
      </c>
      <c r="L6" s="44" t="s">
        <v>267</v>
      </c>
      <c r="M6" s="44" t="s">
        <v>268</v>
      </c>
      <c r="N6" s="44" t="s">
        <v>269</v>
      </c>
      <c r="O6" s="44" t="s">
        <v>270</v>
      </c>
      <c r="P6" s="44" t="s">
        <v>282</v>
      </c>
      <c r="Q6" s="44" t="s">
        <v>271</v>
      </c>
      <c r="R6" s="44" t="s">
        <v>272</v>
      </c>
      <c r="S6" s="44" t="s">
        <v>273</v>
      </c>
      <c r="T6" s="44" t="s">
        <v>274</v>
      </c>
      <c r="U6" s="44" t="s">
        <v>275</v>
      </c>
      <c r="V6" s="44" t="s">
        <v>276</v>
      </c>
      <c r="W6" s="44" t="s">
        <v>277</v>
      </c>
      <c r="X6" s="44" t="s">
        <v>278</v>
      </c>
      <c r="Y6" s="44" t="s">
        <v>261</v>
      </c>
    </row>
    <row r="7" spans="1:25" x14ac:dyDescent="0.35">
      <c r="A7" s="38" t="str">
        <f>IFERROR(VLOOKUP(C7,'LT-EN'!$A:$B,2,FALSE)," ")</f>
        <v>ALL</v>
      </c>
      <c r="B7" s="39" t="s">
        <v>165</v>
      </c>
      <c r="C7" s="38" t="s">
        <v>168</v>
      </c>
      <c r="D7" s="39">
        <v>12169249</v>
      </c>
      <c r="E7" s="39">
        <v>4337586.41</v>
      </c>
      <c r="F7" s="39">
        <v>0</v>
      </c>
      <c r="G7" s="39">
        <v>0</v>
      </c>
      <c r="H7" s="39">
        <v>0</v>
      </c>
      <c r="I7" s="39">
        <v>0</v>
      </c>
      <c r="J7" s="39">
        <v>0</v>
      </c>
      <c r="K7" s="39">
        <v>14224408.949999999</v>
      </c>
      <c r="L7" s="39">
        <v>0</v>
      </c>
      <c r="M7" s="39">
        <v>0</v>
      </c>
      <c r="N7" s="39">
        <v>4177913.67</v>
      </c>
      <c r="O7" s="39">
        <v>0</v>
      </c>
      <c r="P7" s="39">
        <v>0</v>
      </c>
      <c r="Q7" s="39">
        <v>0</v>
      </c>
      <c r="R7" s="39">
        <v>0</v>
      </c>
      <c r="S7" s="39">
        <v>0</v>
      </c>
      <c r="T7" s="39">
        <v>2771050</v>
      </c>
      <c r="U7" s="39">
        <v>8359423.4400000004</v>
      </c>
      <c r="V7" s="39">
        <v>12277515</v>
      </c>
      <c r="W7" s="39">
        <v>0</v>
      </c>
      <c r="X7" s="39">
        <v>0</v>
      </c>
      <c r="Y7" s="39">
        <v>58317146.469999999</v>
      </c>
    </row>
    <row r="8" spans="1:25" x14ac:dyDescent="0.35">
      <c r="A8" s="38" t="str">
        <f>IFERROR(VLOOKUP(C8,'LT-EN'!$A:$B,2,FALSE)," ")</f>
        <v>LIFE ASSURANCE</v>
      </c>
      <c r="B8" s="39" t="s">
        <v>145</v>
      </c>
      <c r="C8" s="38" t="s">
        <v>93</v>
      </c>
      <c r="D8" s="39">
        <v>12169249</v>
      </c>
      <c r="E8" s="39">
        <v>4337586.41</v>
      </c>
      <c r="F8" s="39">
        <v>0</v>
      </c>
      <c r="G8" s="39">
        <v>0</v>
      </c>
      <c r="H8" s="39">
        <v>0</v>
      </c>
      <c r="I8" s="39">
        <v>0</v>
      </c>
      <c r="J8" s="39">
        <v>0</v>
      </c>
      <c r="K8" s="39">
        <v>14224408.949999999</v>
      </c>
      <c r="L8" s="39">
        <v>0</v>
      </c>
      <c r="M8" s="39">
        <v>0</v>
      </c>
      <c r="N8" s="39">
        <v>4177913.67</v>
      </c>
      <c r="O8" s="39">
        <v>0</v>
      </c>
      <c r="P8" s="39">
        <v>0</v>
      </c>
      <c r="Q8" s="39">
        <v>0</v>
      </c>
      <c r="R8" s="39">
        <v>0</v>
      </c>
      <c r="S8" s="39">
        <v>0</v>
      </c>
      <c r="T8" s="39">
        <v>2771050</v>
      </c>
      <c r="U8" s="39">
        <v>8359423.4400000004</v>
      </c>
      <c r="V8" s="39">
        <v>12277515</v>
      </c>
      <c r="W8" s="39">
        <v>0</v>
      </c>
      <c r="X8" s="39">
        <v>0</v>
      </c>
      <c r="Y8" s="39">
        <v>58317146.469999999</v>
      </c>
    </row>
    <row r="9" spans="1:25" x14ac:dyDescent="0.35">
      <c r="A9" s="38" t="str">
        <f>IFERROR(VLOOKUP(C9,'LT-EN'!$A:$B,2,FALSE)," ")</f>
        <v>1. Health insurance</v>
      </c>
      <c r="B9" s="39" t="s">
        <v>146</v>
      </c>
      <c r="C9" s="38" t="s">
        <v>30</v>
      </c>
      <c r="K9" s="39">
        <v>159.12</v>
      </c>
      <c r="N9" s="39">
        <v>0</v>
      </c>
      <c r="T9" s="39">
        <v>0</v>
      </c>
      <c r="V9" s="39">
        <v>0</v>
      </c>
      <c r="Y9" s="39">
        <v>159.12</v>
      </c>
    </row>
    <row r="10" spans="1:25" x14ac:dyDescent="0.35">
      <c r="A10" s="38" t="str">
        <f>IFERROR(VLOOKUP(C10,'LT-EN'!$A:$B,2,FALSE)," ")</f>
        <v>2. Insurance with profit participation</v>
      </c>
      <c r="B10" s="39" t="s">
        <v>147</v>
      </c>
      <c r="C10" s="38" t="s">
        <v>40</v>
      </c>
      <c r="E10" s="39">
        <v>354151.83</v>
      </c>
      <c r="K10" s="39">
        <v>6324647.9699999997</v>
      </c>
      <c r="N10" s="39">
        <v>1965115.6</v>
      </c>
      <c r="T10" s="39">
        <v>1100599</v>
      </c>
      <c r="U10" s="39">
        <v>20038.37</v>
      </c>
      <c r="V10" s="39">
        <v>139380</v>
      </c>
      <c r="Y10" s="39">
        <v>9903932.7699999996</v>
      </c>
    </row>
    <row r="11" spans="1:25" x14ac:dyDescent="0.35">
      <c r="A11" s="46" t="str">
        <f>IFERROR(VLOOKUP(C11,'LT-EN'!$A:$B,2,FALSE)," ")</f>
        <v>2.1. Insurance in case of survival</v>
      </c>
      <c r="B11" s="39" t="s">
        <v>148</v>
      </c>
      <c r="C11" s="39" t="s">
        <v>43</v>
      </c>
    </row>
    <row r="12" spans="1:25" x14ac:dyDescent="0.35">
      <c r="A12" s="46" t="str">
        <f>IFERROR(VLOOKUP(C12,'LT-EN'!$A:$B,2,FALSE)," ")</f>
        <v>2.2. Annuities</v>
      </c>
      <c r="B12" s="39" t="s">
        <v>149</v>
      </c>
      <c r="C12" s="39" t="s">
        <v>44</v>
      </c>
    </row>
    <row r="13" spans="1:25" x14ac:dyDescent="0.35">
      <c r="A13" s="46" t="str">
        <f>IFERROR(VLOOKUP(C13,'LT-EN'!$A:$B,2,FALSE)," ")</f>
        <v>2.3.Insurance in case of death</v>
      </c>
      <c r="B13" s="39" t="s">
        <v>150</v>
      </c>
      <c r="C13" s="39" t="s">
        <v>46</v>
      </c>
    </row>
    <row r="14" spans="1:25" x14ac:dyDescent="0.35">
      <c r="A14" s="46" t="str">
        <f>IFERROR(VLOOKUP(C14,'LT-EN'!$A:$B,2,FALSE)," ")</f>
        <v>2.4. Other insurance with profit participation</v>
      </c>
      <c r="B14" s="39" t="s">
        <v>151</v>
      </c>
      <c r="C14" s="39" t="s">
        <v>47</v>
      </c>
    </row>
    <row r="15" spans="1:25" x14ac:dyDescent="0.35">
      <c r="A15" s="38" t="str">
        <f>IFERROR(VLOOKUP(C15,'LT-EN'!$A:$B,2,FALSE)," ")</f>
        <v>3. Index-linked and unit-linked insurance</v>
      </c>
      <c r="B15" s="39" t="s">
        <v>152</v>
      </c>
      <c r="C15" s="38" t="s">
        <v>49</v>
      </c>
      <c r="D15" s="39">
        <v>12169249</v>
      </c>
      <c r="E15" s="39">
        <v>3983434.58</v>
      </c>
      <c r="F15" s="39">
        <v>0</v>
      </c>
      <c r="G15" s="39">
        <v>0</v>
      </c>
      <c r="H15" s="39">
        <v>0</v>
      </c>
      <c r="I15" s="39">
        <v>0</v>
      </c>
      <c r="J15" s="39">
        <v>0</v>
      </c>
      <c r="K15" s="39">
        <v>7892560.1100000003</v>
      </c>
      <c r="L15" s="39">
        <v>0</v>
      </c>
      <c r="M15" s="39">
        <v>0</v>
      </c>
      <c r="N15" s="39">
        <v>2212798.0699999998</v>
      </c>
      <c r="O15" s="39">
        <v>0</v>
      </c>
      <c r="P15" s="39">
        <v>0</v>
      </c>
      <c r="Q15" s="39">
        <v>0</v>
      </c>
      <c r="R15" s="39">
        <v>0</v>
      </c>
      <c r="S15" s="39">
        <v>0</v>
      </c>
      <c r="T15" s="39">
        <v>1669375</v>
      </c>
      <c r="U15" s="39">
        <v>8331772.9299999997</v>
      </c>
      <c r="V15" s="39">
        <v>12138135</v>
      </c>
      <c r="W15" s="39">
        <v>0</v>
      </c>
      <c r="X15" s="39">
        <v>0</v>
      </c>
      <c r="Y15" s="39">
        <v>48397324.689999998</v>
      </c>
    </row>
    <row r="16" spans="1:25" x14ac:dyDescent="0.35">
      <c r="A16" s="46" t="str">
        <f>IFERROR(VLOOKUP(C16,'LT-EN'!$A:$B,2,FALSE)," ")</f>
        <v>3.1. Index-linked and unit-linked insurance, when the insurance risk is significant</v>
      </c>
      <c r="B16" s="39" t="s">
        <v>153</v>
      </c>
      <c r="C16" s="39" t="s">
        <v>50</v>
      </c>
      <c r="D16" s="39">
        <v>12169249</v>
      </c>
      <c r="E16" s="39">
        <v>2940620.39</v>
      </c>
      <c r="K16" s="39">
        <v>0</v>
      </c>
      <c r="N16" s="39">
        <v>1894442.73</v>
      </c>
      <c r="T16" s="39">
        <v>1441936</v>
      </c>
      <c r="U16" s="39">
        <v>4119741.44</v>
      </c>
      <c r="V16" s="39">
        <v>11346544</v>
      </c>
      <c r="Y16" s="39">
        <v>33912533.560000002</v>
      </c>
    </row>
    <row r="17" spans="1:25" x14ac:dyDescent="0.35">
      <c r="A17" s="46" t="str">
        <f>IFERROR(VLOOKUP(C17,'LT-EN'!$A:$B,2,FALSE)," ")</f>
        <v>3.2. Index-linked and unit-linked insurance, when the insurance risk is insignificant</v>
      </c>
      <c r="B17" s="39" t="s">
        <v>154</v>
      </c>
      <c r="C17" s="39" t="s">
        <v>52</v>
      </c>
      <c r="E17" s="39">
        <v>1042814.19</v>
      </c>
      <c r="K17" s="39">
        <v>7892560.1100000003</v>
      </c>
      <c r="N17" s="39">
        <v>318355.34000000003</v>
      </c>
      <c r="T17" s="39">
        <v>227439</v>
      </c>
      <c r="U17" s="39">
        <v>4212031.49</v>
      </c>
      <c r="V17" s="39">
        <v>791591</v>
      </c>
      <c r="Y17" s="39">
        <v>14484791.129999999</v>
      </c>
    </row>
    <row r="18" spans="1:25" x14ac:dyDescent="0.35">
      <c r="A18" s="38" t="str">
        <f>IFERROR(VLOOKUP(C18,'LT-EN'!$A:$B,2,FALSE)," ")</f>
        <v>4. Other life insurance</v>
      </c>
      <c r="B18" s="39" t="s">
        <v>155</v>
      </c>
      <c r="C18" s="38" t="s">
        <v>53</v>
      </c>
      <c r="E18" s="39">
        <v>0</v>
      </c>
      <c r="K18" s="39">
        <v>7041.75</v>
      </c>
      <c r="T18" s="39">
        <v>1076</v>
      </c>
      <c r="U18" s="39">
        <v>7612.14</v>
      </c>
      <c r="V18" s="39">
        <v>0</v>
      </c>
      <c r="Y18" s="39">
        <v>15729.89</v>
      </c>
    </row>
    <row r="19" spans="1:25" x14ac:dyDescent="0.35">
      <c r="A19" s="46" t="str">
        <f>IFERROR(VLOOKUP(C19,'LT-EN'!$A:$B,2,FALSE)," ")</f>
        <v>4.1. Insurance in case of survival</v>
      </c>
      <c r="B19" s="39" t="s">
        <v>156</v>
      </c>
      <c r="C19" s="39" t="s">
        <v>55</v>
      </c>
    </row>
    <row r="20" spans="1:25" x14ac:dyDescent="0.35">
      <c r="A20" s="46" t="str">
        <f>IFERROR(VLOOKUP(C20,'LT-EN'!$A:$B,2,FALSE)," ")</f>
        <v>4.2. Annuities</v>
      </c>
      <c r="B20" s="39" t="s">
        <v>157</v>
      </c>
      <c r="C20" s="39" t="s">
        <v>59</v>
      </c>
    </row>
    <row r="21" spans="1:25" x14ac:dyDescent="0.35">
      <c r="A21" s="46" t="str">
        <f>IFERROR(VLOOKUP(C21,'LT-EN'!$A:$B,2,FALSE)," ")</f>
        <v>4.3. Insurance in case of death</v>
      </c>
      <c r="B21" s="39" t="s">
        <v>158</v>
      </c>
      <c r="C21" s="39" t="s">
        <v>61</v>
      </c>
    </row>
    <row r="22" spans="1:25" x14ac:dyDescent="0.35">
      <c r="A22" s="46" t="str">
        <f>IFERROR(VLOOKUP(C22,'LT-EN'!$A:$B,2,FALSE)," ")</f>
        <v>4.4. Other life insurance</v>
      </c>
      <c r="B22" s="39" t="s">
        <v>159</v>
      </c>
      <c r="C22" s="39" t="s">
        <v>64</v>
      </c>
    </row>
    <row r="23" spans="1:25" x14ac:dyDescent="0.35">
      <c r="A23" s="46" t="str">
        <f>IFERROR(VLOOKUP(C23,'LT-EN'!$A:$B,2,FALSE)," ")</f>
        <v xml:space="preserve"> </v>
      </c>
    </row>
    <row r="24" spans="1:25" x14ac:dyDescent="0.35">
      <c r="A24" s="46" t="str">
        <f>IFERROR(VLOOKUP(C24,'LT-EN'!$A:$B,2,FALSE)," ")</f>
        <v xml:space="preserve"> </v>
      </c>
    </row>
    <row r="25" spans="1:25" x14ac:dyDescent="0.35">
      <c r="A25" s="46" t="str">
        <f>IFERROR(VLOOKUP(C25,'LT-EN'!$A:$B,2,FALSE)," ")</f>
        <v xml:space="preserve"> </v>
      </c>
    </row>
    <row r="26" spans="1:25" x14ac:dyDescent="0.35">
      <c r="A26" s="38" t="str">
        <f>IFERROR(VLOOKUP(C26,'LT-EN'!$A:$B,2,FALSE)," ")</f>
        <v xml:space="preserve"> </v>
      </c>
    </row>
    <row r="27" spans="1:25" x14ac:dyDescent="0.35">
      <c r="A27" s="46" t="str">
        <f>IFERROR(VLOOKUP(C27,'LT-EN'!$A:$B,2,FALSE)," ")</f>
        <v xml:space="preserve"> </v>
      </c>
    </row>
    <row r="28" spans="1:25" x14ac:dyDescent="0.35">
      <c r="A28" s="46" t="str">
        <f>IFERROR(VLOOKUP(C28,'LT-EN'!$A:$B,2,FALSE)," ")</f>
        <v xml:space="preserve"> </v>
      </c>
    </row>
    <row r="29" spans="1:25" x14ac:dyDescent="0.35">
      <c r="A29" s="46" t="str">
        <f>IFERROR(VLOOKUP(C29,'LT-EN'!$A:$B,2,FALSE)," ")</f>
        <v xml:space="preserve"> </v>
      </c>
    </row>
    <row r="30" spans="1:25" x14ac:dyDescent="0.35">
      <c r="A30" s="46" t="str">
        <f>IFERROR(VLOOKUP(C30,'LT-EN'!$A:$B,2,FALSE)," ")</f>
        <v xml:space="preserve"> </v>
      </c>
    </row>
    <row r="31" spans="1:25" x14ac:dyDescent="0.35">
      <c r="A31" s="38" t="str">
        <f>IFERROR(VLOOKUP(C31,'LT-EN'!$A:$B,2,FALSE)," ")</f>
        <v xml:space="preserve"> </v>
      </c>
    </row>
    <row r="32" spans="1:25" x14ac:dyDescent="0.35">
      <c r="A32" s="46" t="str">
        <f>IFERROR(VLOOKUP(C32,'LT-EN'!$A:$B,2,FALSE)," ")</f>
        <v xml:space="preserve"> </v>
      </c>
    </row>
    <row r="33" spans="1:1" x14ac:dyDescent="0.35">
      <c r="A33" s="46" t="str">
        <f>IFERROR(VLOOKUP(C33,'LT-EN'!$A:$B,2,FALSE)," ")</f>
        <v xml:space="preserve"> </v>
      </c>
    </row>
    <row r="34" spans="1:1" x14ac:dyDescent="0.35">
      <c r="A34" s="46" t="str">
        <f>IFERROR(VLOOKUP(C34,'LT-EN'!$A:$B,2,FALSE)," ")</f>
        <v xml:space="preserve"> </v>
      </c>
    </row>
    <row r="35" spans="1:1" x14ac:dyDescent="0.35">
      <c r="A35" s="46" t="str">
        <f>IFERROR(VLOOKUP(C35,'LT-EN'!$A:$B,2,FALSE)," ")</f>
        <v xml:space="preserve"> </v>
      </c>
    </row>
    <row r="36" spans="1:1" x14ac:dyDescent="0.35">
      <c r="A36" s="46" t="str">
        <f>IFERROR(VLOOKUP(C36,'LT-EN'!$A:$B,2,FALSE)," ")</f>
        <v xml:space="preserve"> </v>
      </c>
    </row>
    <row r="37" spans="1:1" x14ac:dyDescent="0.35">
      <c r="A37" s="38" t="str">
        <f>IFERROR(VLOOKUP(C37,'LT-EN'!$A:$B,2,FALSE)," ")</f>
        <v xml:space="preserve"> </v>
      </c>
    </row>
    <row r="38" spans="1:1" x14ac:dyDescent="0.35">
      <c r="A38" s="46" t="str">
        <f>IFERROR(VLOOKUP(C38,'LT-EN'!$A:$B,2,FALSE)," ")</f>
        <v xml:space="preserve"> </v>
      </c>
    </row>
    <row r="39" spans="1:1" x14ac:dyDescent="0.35">
      <c r="A39" s="46" t="str">
        <f>IFERROR(VLOOKUP(C39,'LT-EN'!$A:$B,2,FALSE)," ")</f>
        <v xml:space="preserve"> </v>
      </c>
    </row>
    <row r="40" spans="1:1" x14ac:dyDescent="0.35">
      <c r="A40" s="46" t="str">
        <f>IFERROR(VLOOKUP(C40,'LT-EN'!$A:$B,2,FALSE)," ")</f>
        <v xml:space="preserve"> </v>
      </c>
    </row>
    <row r="41" spans="1:1" x14ac:dyDescent="0.35">
      <c r="A41" s="46" t="str">
        <f>IFERROR(VLOOKUP(C41,'LT-EN'!$A:$B,2,FALSE)," ")</f>
        <v xml:space="preserve"> </v>
      </c>
    </row>
    <row r="42" spans="1:1" x14ac:dyDescent="0.35">
      <c r="A42" s="46" t="str">
        <f>IFERROR(VLOOKUP(C42,'LT-EN'!$A:$B,2,FALSE)," ")</f>
        <v xml:space="preserve"> </v>
      </c>
    </row>
    <row r="43" spans="1:1" x14ac:dyDescent="0.35">
      <c r="A43" s="38" t="str">
        <f>IFERROR(VLOOKUP(C43,'LT-EN'!$A:$B,2,FALSE)," ")</f>
        <v xml:space="preserve"> </v>
      </c>
    </row>
    <row r="44" spans="1:1" x14ac:dyDescent="0.35">
      <c r="A44" s="46" t="str">
        <f>IFERROR(VLOOKUP(C44,'LT-EN'!$A:$B,2,FALSE)," ")</f>
        <v xml:space="preserve"> </v>
      </c>
    </row>
    <row r="45" spans="1:1" x14ac:dyDescent="0.35">
      <c r="A45" s="46" t="str">
        <f>IFERROR(VLOOKUP(C45,'LT-EN'!$A:$B,2,FALSE)," ")</f>
        <v xml:space="preserve"> </v>
      </c>
    </row>
    <row r="46" spans="1:1" x14ac:dyDescent="0.35">
      <c r="A46" s="46" t="str">
        <f>IFERROR(VLOOKUP(C46,'LT-EN'!$A:$B,2,FALSE)," ")</f>
        <v xml:space="preserve"> </v>
      </c>
    </row>
    <row r="47" spans="1:1" x14ac:dyDescent="0.35">
      <c r="A47" s="46" t="str">
        <f>IFERROR(VLOOKUP(C47,'LT-EN'!$A:$B,2,FALSE)," ")</f>
        <v xml:space="preserve"> </v>
      </c>
    </row>
    <row r="48" spans="1:1" x14ac:dyDescent="0.35">
      <c r="A48" s="38" t="str">
        <f>IFERROR(VLOOKUP(C48,'LT-EN'!$A:$B,2,FALSE)," ")</f>
        <v xml:space="preserve"> </v>
      </c>
    </row>
    <row r="49" spans="1:1" x14ac:dyDescent="0.35">
      <c r="A49" s="46" t="str">
        <f>IFERROR(VLOOKUP(C49,'LT-EN'!$A:$B,2,FALSE)," ")</f>
        <v xml:space="preserve"> </v>
      </c>
    </row>
    <row r="50" spans="1:1" x14ac:dyDescent="0.35">
      <c r="A50" s="46" t="str">
        <f>IFERROR(VLOOKUP(C50,'LT-EN'!$A:$B,2,FALSE)," ")</f>
        <v xml:space="preserve"> </v>
      </c>
    </row>
    <row r="51" spans="1:1" x14ac:dyDescent="0.35">
      <c r="A51" s="46" t="str">
        <f>IFERROR(VLOOKUP(C51,'LT-EN'!$A:$B,2,FALSE)," ")</f>
        <v xml:space="preserve"> </v>
      </c>
    </row>
    <row r="52" spans="1:1" x14ac:dyDescent="0.35">
      <c r="A52" s="46" t="str">
        <f>IFERROR(VLOOKUP(C52,'LT-EN'!$A:$B,2,FALSE)," ")</f>
        <v xml:space="preserve"> </v>
      </c>
    </row>
    <row r="53" spans="1:1" x14ac:dyDescent="0.35">
      <c r="A53" s="38" t="str">
        <f>IFERROR(VLOOKUP(C53,'LT-EN'!$A:$B,2,FALSE)," ")</f>
        <v xml:space="preserve"> </v>
      </c>
    </row>
    <row r="54" spans="1:1" x14ac:dyDescent="0.35">
      <c r="A54" s="38" t="str">
        <f>IFERROR(VLOOKUP(C54,'LT-EN'!$A:$B,2,FALSE)," ")</f>
        <v xml:space="preserve"> </v>
      </c>
    </row>
    <row r="55" spans="1:1" x14ac:dyDescent="0.35">
      <c r="A55" s="38" t="str">
        <f>IFERROR(VLOOKUP(C55,'LT-EN'!$A:$B,2,FALSE)," ")</f>
        <v xml:space="preserve"> </v>
      </c>
    </row>
    <row r="56" spans="1:1" x14ac:dyDescent="0.35">
      <c r="A56" s="38" t="str">
        <f>IFERROR(VLOOKUP(C56,'LT-EN'!$A:$B,2,FALSE)," ")</f>
        <v xml:space="preserve"> </v>
      </c>
    </row>
    <row r="57" spans="1:1" x14ac:dyDescent="0.35">
      <c r="A57" s="38" t="str">
        <f>IFERROR(VLOOKUP(C57,'LT-EN'!$A:$B,2,FALSE)," ")</f>
        <v xml:space="preserve"> </v>
      </c>
    </row>
    <row r="58" spans="1:1" x14ac:dyDescent="0.35">
      <c r="A58" s="38" t="str">
        <f>IFERROR(VLOOKUP(C58,'LT-EN'!$A:$B,2,FALSE)," ")</f>
        <v xml:space="preserve"> </v>
      </c>
    </row>
    <row r="59" spans="1:1" x14ac:dyDescent="0.35">
      <c r="A59" s="46" t="str">
        <f>IFERROR(VLOOKUP(C59,'LT-EN'!$A:$B,2,FALSE)," ")</f>
        <v xml:space="preserve"> </v>
      </c>
    </row>
    <row r="60" spans="1:1" x14ac:dyDescent="0.35">
      <c r="A60" s="46" t="str">
        <f>IFERROR(VLOOKUP(C60,'LT-EN'!$A:$B,2,FALSE)," ")</f>
        <v xml:space="preserve"> </v>
      </c>
    </row>
    <row r="61" spans="1:1" x14ac:dyDescent="0.35">
      <c r="A61" s="46" t="str">
        <f>IFERROR(VLOOKUP(C61,'LT-EN'!$A:$B,2,FALSE)," ")</f>
        <v xml:space="preserve"> </v>
      </c>
    </row>
    <row r="62" spans="1:1" x14ac:dyDescent="0.35">
      <c r="A62" s="46" t="str">
        <f>IFERROR(VLOOKUP(C62,'LT-EN'!$A:$B,2,FALSE)," ")</f>
        <v xml:space="preserve"> </v>
      </c>
    </row>
    <row r="63" spans="1:1" x14ac:dyDescent="0.35">
      <c r="A63" s="38" t="str">
        <f>IFERROR(VLOOKUP(C63,'LT-EN'!$A:$B,2,FALSE)," ")</f>
        <v xml:space="preserve"> </v>
      </c>
    </row>
    <row r="64" spans="1:1" x14ac:dyDescent="0.35">
      <c r="A64" s="46" t="str">
        <f>IFERROR(VLOOKUP(C64,'LT-EN'!$A:$B,2,FALSE)," ")</f>
        <v xml:space="preserve"> </v>
      </c>
    </row>
    <row r="65" spans="1:1" x14ac:dyDescent="0.35">
      <c r="A65" s="46" t="str">
        <f>IFERROR(VLOOKUP(C65,'LT-EN'!$A:$B,2,FALSE)," ")</f>
        <v xml:space="preserve"> </v>
      </c>
    </row>
    <row r="66" spans="1:1" x14ac:dyDescent="0.35">
      <c r="A66" s="38" t="str">
        <f>IFERROR(VLOOKUP(C66,'LT-EN'!$A:$B,2,FALSE)," ")</f>
        <v xml:space="preserve"> </v>
      </c>
    </row>
    <row r="67" spans="1:1" x14ac:dyDescent="0.35">
      <c r="A67" s="46" t="str">
        <f>IFERROR(VLOOKUP(C67,'LT-EN'!$A:$B,2,FALSE)," ")</f>
        <v xml:space="preserve"> </v>
      </c>
    </row>
    <row r="68" spans="1:1" x14ac:dyDescent="0.35">
      <c r="A68" s="46" t="str">
        <f>IFERROR(VLOOKUP(C68,'LT-EN'!$A:$B,2,FALSE)," ")</f>
        <v xml:space="preserve"> </v>
      </c>
    </row>
    <row r="69" spans="1:1" x14ac:dyDescent="0.35">
      <c r="A69" s="46" t="str">
        <f>IFERROR(VLOOKUP(C69,'LT-EN'!$A:$B,2,FALSE)," ")</f>
        <v xml:space="preserve"> </v>
      </c>
    </row>
    <row r="70" spans="1:1" x14ac:dyDescent="0.35">
      <c r="A70" s="46" t="str">
        <f>IFERROR(VLOOKUP(C70,'LT-EN'!$A:$B,2,FALSE)," ")</f>
        <v xml:space="preserve"> </v>
      </c>
    </row>
    <row r="71" spans="1:1" x14ac:dyDescent="0.35">
      <c r="A71" s="46" t="str">
        <f>IFERROR(VLOOKUP(C71,'LT-EN'!$A:$B,2,FALSE)," ")</f>
        <v xml:space="preserve"> </v>
      </c>
    </row>
    <row r="72" spans="1:1" x14ac:dyDescent="0.35">
      <c r="A72" s="46" t="str">
        <f>IFERROR(VLOOKUP(C72,'LT-EN'!$A:$B,2,FALSE)," ")</f>
        <v xml:space="preserve"> </v>
      </c>
    </row>
    <row r="73" spans="1:1" x14ac:dyDescent="0.35">
      <c r="A73" s="46" t="str">
        <f>IFERROR(VLOOKUP(C73,'LT-EN'!$A:$B,2,FALSE)," ")</f>
        <v xml:space="preserve"> </v>
      </c>
    </row>
    <row r="74" spans="1:1" x14ac:dyDescent="0.35">
      <c r="A74" s="46" t="str">
        <f>IFERROR(VLOOKUP(C74,'LT-EN'!$A:$B,2,FALSE)," ")</f>
        <v xml:space="preserve"> </v>
      </c>
    </row>
    <row r="75" spans="1:1" x14ac:dyDescent="0.35">
      <c r="A75" s="46" t="str">
        <f>IFERROR(VLOOKUP(C75,'LT-EN'!$A:$B,2,FALSE)," ")</f>
        <v xml:space="preserve"> </v>
      </c>
    </row>
    <row r="76" spans="1:1" x14ac:dyDescent="0.35">
      <c r="A76" s="46" t="str">
        <f>IFERROR(VLOOKUP(C76,'LT-EN'!$A:$B,2,FALSE)," ")</f>
        <v xml:space="preserve"> </v>
      </c>
    </row>
    <row r="77" spans="1:1" x14ac:dyDescent="0.35">
      <c r="A77" s="46" t="str">
        <f>IFERROR(VLOOKUP(C77,'LT-EN'!$A:$B,2,FALSE)," ")</f>
        <v xml:space="preserve"> </v>
      </c>
    </row>
    <row r="78" spans="1:1" x14ac:dyDescent="0.35">
      <c r="A78" s="46" t="str">
        <f>IFERROR(VLOOKUP(C78,'LT-EN'!$A:$B,2,FALSE)," ")</f>
        <v xml:space="preserve"> </v>
      </c>
    </row>
    <row r="79" spans="1:1" x14ac:dyDescent="0.35">
      <c r="A79" s="46" t="str">
        <f>IFERROR(VLOOKUP(C79,'LT-EN'!$A:$B,2,FALSE)," ")</f>
        <v xml:space="preserve"> </v>
      </c>
    </row>
    <row r="80" spans="1:1" x14ac:dyDescent="0.35">
      <c r="A80" s="46" t="str">
        <f>IFERROR(VLOOKUP(C80,'LT-EN'!$A:$B,2,FALSE)," ")</f>
        <v xml:space="preserve"> </v>
      </c>
    </row>
    <row r="81" spans="1:1" x14ac:dyDescent="0.35">
      <c r="A81" s="46" t="str">
        <f>IFERROR(VLOOKUP(C81,'LT-EN'!$A:$B,2,FALSE)," ")</f>
        <v xml:space="preserve"> </v>
      </c>
    </row>
    <row r="82" spans="1:1" x14ac:dyDescent="0.35">
      <c r="A82" s="46" t="str">
        <f>IFERROR(VLOOKUP(C82,'LT-EN'!$A:$B,2,FALSE)," ")</f>
        <v xml:space="preserve"> </v>
      </c>
    </row>
    <row r="83" spans="1:1" x14ac:dyDescent="0.35">
      <c r="A83" s="46" t="str">
        <f>IFERROR(VLOOKUP(C83,'LT-EN'!$A:$B,2,FALSE)," ")</f>
        <v xml:space="preserve"> </v>
      </c>
    </row>
    <row r="84" spans="1:1" x14ac:dyDescent="0.35">
      <c r="A84" s="46" t="str">
        <f>IFERROR(VLOOKUP(C84,'LT-EN'!$A:$B,2,FALSE)," ")</f>
        <v xml:space="preserve"> </v>
      </c>
    </row>
    <row r="85" spans="1:1" x14ac:dyDescent="0.35">
      <c r="A85" s="46" t="str">
        <f>IFERROR(VLOOKUP(C85,'LT-EN'!$A:$B,2,FALSE)," ")</f>
        <v xml:space="preserve"> </v>
      </c>
    </row>
    <row r="86" spans="1:1" x14ac:dyDescent="0.35">
      <c r="A86" s="46" t="str">
        <f>IFERROR(VLOOKUP(C86,'LT-EN'!$A:$B,2,FALSE)," ")</f>
        <v xml:space="preserve"> </v>
      </c>
    </row>
    <row r="87" spans="1:1" x14ac:dyDescent="0.35">
      <c r="A87" s="46" t="str">
        <f>IFERROR(VLOOKUP(C87,'LT-EN'!$A:$B,2,FALSE)," ")</f>
        <v xml:space="preserve"> </v>
      </c>
    </row>
    <row r="88" spans="1:1" x14ac:dyDescent="0.35">
      <c r="A88" s="46" t="str">
        <f>IFERROR(VLOOKUP(C88,'LT-EN'!$A:$B,2,FALSE)," ")</f>
        <v xml:space="preserve"> </v>
      </c>
    </row>
    <row r="89" spans="1:1" x14ac:dyDescent="0.35">
      <c r="A89" s="46" t="str">
        <f>IFERROR(VLOOKUP(C89,'LT-EN'!$A:$B,2,FALSE)," ")</f>
        <v xml:space="preserve"> </v>
      </c>
    </row>
    <row r="90" spans="1:1" x14ac:dyDescent="0.35">
      <c r="A90" s="46" t="str">
        <f>IFERROR(VLOOKUP(C90,'LT-EN'!$A:$B,2,FALSE)," ")</f>
        <v xml:space="preserve"> </v>
      </c>
    </row>
    <row r="91" spans="1:1" x14ac:dyDescent="0.35">
      <c r="A91" s="46" t="str">
        <f>IFERROR(VLOOKUP(C91,'LT-EN'!$A:$B,2,FALSE)," ")</f>
        <v xml:space="preserve"> </v>
      </c>
    </row>
    <row r="92" spans="1:1" x14ac:dyDescent="0.35">
      <c r="A92" s="46" t="str">
        <f>IFERROR(VLOOKUP(C92,'LT-EN'!$A:$B,2,FALSE)," ")</f>
        <v xml:space="preserve"> </v>
      </c>
    </row>
    <row r="93" spans="1:1" x14ac:dyDescent="0.35">
      <c r="A93" s="46" t="str">
        <f>IFERROR(VLOOKUP(C93,'LT-EN'!$A:$B,2,FALSE)," ")</f>
        <v xml:space="preserve"> </v>
      </c>
    </row>
    <row r="94" spans="1:1" x14ac:dyDescent="0.35">
      <c r="A94" s="46" t="str">
        <f>IFERROR(VLOOKUP(C94,'LT-EN'!$A:$B,2,FALSE)," ")</f>
        <v xml:space="preserve"> </v>
      </c>
    </row>
    <row r="95" spans="1:1" x14ac:dyDescent="0.35">
      <c r="A95" s="46" t="str">
        <f>IFERROR(VLOOKUP(C95,'LT-EN'!$A:$B,2,FALSE)," ")</f>
        <v xml:space="preserve"> </v>
      </c>
    </row>
    <row r="96" spans="1:1" x14ac:dyDescent="0.35">
      <c r="A96" s="46" t="str">
        <f>IFERROR(VLOOKUP(C96,'LT-EN'!$A:$B,2,FALSE)," ")</f>
        <v xml:space="preserve"> </v>
      </c>
    </row>
    <row r="97" spans="1:1" x14ac:dyDescent="0.35">
      <c r="A97" s="46" t="str">
        <f>IFERROR(VLOOKUP(C97,'LT-EN'!$A:$B,2,FALSE)," ")</f>
        <v xml:space="preserve"> </v>
      </c>
    </row>
    <row r="98" spans="1:1" x14ac:dyDescent="0.35">
      <c r="A98" s="46" t="str">
        <f>IFERROR(VLOOKUP(C98,'LT-EN'!$A:$B,2,FALSE)," ")</f>
        <v xml:space="preserve"> </v>
      </c>
    </row>
    <row r="99" spans="1:1" x14ac:dyDescent="0.35">
      <c r="A99" s="46" t="str">
        <f>IFERROR(VLOOKUP(C99,'LT-EN'!$A:$B,2,FALSE)," ")</f>
        <v xml:space="preserve"> </v>
      </c>
    </row>
    <row r="100" spans="1:1" x14ac:dyDescent="0.35">
      <c r="A100" s="46" t="str">
        <f>IFERROR(VLOOKUP(C100,'LT-EN'!$A:$B,2,FALSE)," ")</f>
        <v xml:space="preserve"> </v>
      </c>
    </row>
    <row r="101" spans="1:1" x14ac:dyDescent="0.35">
      <c r="A101" s="46" t="str">
        <f>IFERROR(VLOOKUP(C101,'LT-EN'!$A:$B,2,FALSE)," ")</f>
        <v xml:space="preserve"> </v>
      </c>
    </row>
    <row r="102" spans="1:1" x14ac:dyDescent="0.35">
      <c r="A102" s="46" t="str">
        <f>IFERROR(VLOOKUP(C102,'LT-EN'!$A:$B,2,FALSE)," ")</f>
        <v xml:space="preserve"> </v>
      </c>
    </row>
    <row r="103" spans="1:1" x14ac:dyDescent="0.35">
      <c r="A103" s="46" t="str">
        <f>IFERROR(VLOOKUP(C103,'LT-EN'!$A:$B,2,FALSE)," ")</f>
        <v xml:space="preserve"> </v>
      </c>
    </row>
    <row r="104" spans="1:1" x14ac:dyDescent="0.35">
      <c r="A104" s="46" t="str">
        <f>IFERROR(VLOOKUP(C104,'LT-EN'!$A:$B,2,FALSE)," ")</f>
        <v xml:space="preserve"> </v>
      </c>
    </row>
    <row r="105" spans="1:1" x14ac:dyDescent="0.35">
      <c r="A105" s="46" t="str">
        <f>IFERROR(VLOOKUP(C105,'LT-EN'!$A:$B,2,FALSE)," ")</f>
        <v xml:space="preserve"> </v>
      </c>
    </row>
    <row r="106" spans="1:1" x14ac:dyDescent="0.35">
      <c r="A106" s="46" t="str">
        <f>IFERROR(VLOOKUP(C106,'LT-EN'!$A:$B,2,FALSE)," ")</f>
        <v xml:space="preserve"> </v>
      </c>
    </row>
    <row r="107" spans="1:1" x14ac:dyDescent="0.35">
      <c r="A107" s="46" t="str">
        <f>IFERROR(VLOOKUP(C107,'LT-EN'!$A:$B,2,FALSE)," ")</f>
        <v xml:space="preserve"> </v>
      </c>
    </row>
    <row r="108" spans="1:1" x14ac:dyDescent="0.35">
      <c r="A108" s="46" t="str">
        <f>IFERROR(VLOOKUP(C108,'LT-EN'!$A:$B,2,FALSE)," ")</f>
        <v xml:space="preserve"> </v>
      </c>
    </row>
    <row r="109" spans="1:1" x14ac:dyDescent="0.35">
      <c r="A109" s="46" t="str">
        <f>IFERROR(VLOOKUP(C109,'LT-EN'!$A:$B,2,FALSE)," ")</f>
        <v xml:space="preserve"> </v>
      </c>
    </row>
    <row r="110" spans="1:1" x14ac:dyDescent="0.35">
      <c r="A110" s="46" t="str">
        <f>IFERROR(VLOOKUP(C110,'LT-EN'!$A:$B,2,FALSE)," ")</f>
        <v xml:space="preserve"> </v>
      </c>
    </row>
    <row r="111" spans="1:1" x14ac:dyDescent="0.35">
      <c r="A111" s="46" t="str">
        <f>IFERROR(VLOOKUP(C111,'LT-EN'!$A:$B,2,FALSE)," ")</f>
        <v xml:space="preserve"> </v>
      </c>
    </row>
    <row r="112" spans="1:1" x14ac:dyDescent="0.35">
      <c r="A112" s="46" t="str">
        <f>IFERROR(VLOOKUP(C112,'LT-EN'!$A:$B,2,FALSE)," ")</f>
        <v xml:space="preserve"> </v>
      </c>
    </row>
    <row r="113" spans="1:1" x14ac:dyDescent="0.35">
      <c r="A113" s="46" t="str">
        <f>IFERROR(VLOOKUP(C113,'LT-EN'!$A:$B,2,FALSE)," ")</f>
        <v xml:space="preserve"> </v>
      </c>
    </row>
    <row r="114" spans="1:1" x14ac:dyDescent="0.35">
      <c r="A114" s="46" t="str">
        <f>IFERROR(VLOOKUP(C114,'LT-EN'!$A:$B,2,FALSE)," ")</f>
        <v xml:space="preserve"> </v>
      </c>
    </row>
    <row r="115" spans="1:1" x14ac:dyDescent="0.35">
      <c r="A115" s="46" t="str">
        <f>IFERROR(VLOOKUP(C115,'LT-EN'!$A:$B,2,FALSE)," ")</f>
        <v xml:space="preserve"> </v>
      </c>
    </row>
    <row r="116" spans="1:1" x14ac:dyDescent="0.35">
      <c r="A116" s="46" t="str">
        <f>IFERROR(VLOOKUP(C116,'LT-EN'!$A:$B,2,FALSE)," ")</f>
        <v xml:space="preserve"> </v>
      </c>
    </row>
    <row r="117" spans="1:1" x14ac:dyDescent="0.35">
      <c r="A117" s="46" t="str">
        <f>IFERROR(VLOOKUP(C117,'LT-EN'!$A:$B,2,FALSE)," ")</f>
        <v xml:space="preserve"> </v>
      </c>
    </row>
    <row r="118" spans="1:1" x14ac:dyDescent="0.35">
      <c r="A118" s="46" t="str">
        <f>IFERROR(VLOOKUP(C118,'LT-EN'!$A:$B,2,FALSE)," ")</f>
        <v xml:space="preserve"> </v>
      </c>
    </row>
    <row r="119" spans="1:1" x14ac:dyDescent="0.35">
      <c r="A119" s="46" t="str">
        <f>IFERROR(VLOOKUP(C119,'LT-EN'!$A:$B,2,FALSE)," ")</f>
        <v xml:space="preserve"> </v>
      </c>
    </row>
    <row r="120" spans="1:1" x14ac:dyDescent="0.35">
      <c r="A120" s="46" t="str">
        <f>IFERROR(VLOOKUP(C120,'LT-EN'!$A:$B,2,FALSE)," ")</f>
        <v xml:space="preserve"> </v>
      </c>
    </row>
    <row r="121" spans="1:1" x14ac:dyDescent="0.35">
      <c r="A121" s="46" t="str">
        <f>IFERROR(VLOOKUP(C121,'LT-EN'!$A:$B,2,FALSE)," ")</f>
        <v xml:space="preserve"> </v>
      </c>
    </row>
    <row r="122" spans="1:1" x14ac:dyDescent="0.35">
      <c r="A122" s="46" t="str">
        <f>IFERROR(VLOOKUP(C122,'LT-EN'!$A:$B,2,FALSE)," ")</f>
        <v xml:space="preserve"> </v>
      </c>
    </row>
    <row r="123" spans="1:1" x14ac:dyDescent="0.35">
      <c r="A123" s="46" t="str">
        <f>IFERROR(VLOOKUP(C123,'LT-EN'!$A:$B,2,FALSE)," ")</f>
        <v xml:space="preserve"> </v>
      </c>
    </row>
    <row r="124" spans="1:1" x14ac:dyDescent="0.35">
      <c r="A124" s="46" t="str">
        <f>IFERROR(VLOOKUP(C124,'LT-EN'!$A:$B,2,FALSE)," ")</f>
        <v xml:space="preserve"> </v>
      </c>
    </row>
    <row r="125" spans="1:1" x14ac:dyDescent="0.35">
      <c r="A125" s="46" t="str">
        <f>IFERROR(VLOOKUP(C125,'LT-EN'!$A:$B,2,FALSE)," ")</f>
        <v xml:space="preserve"> </v>
      </c>
    </row>
    <row r="126" spans="1:1" x14ac:dyDescent="0.35">
      <c r="A126" s="46" t="str">
        <f>IFERROR(VLOOKUP(C126,'LT-EN'!$A:$B,2,FALSE)," ")</f>
        <v xml:space="preserve"> </v>
      </c>
    </row>
    <row r="127" spans="1:1" x14ac:dyDescent="0.35">
      <c r="A127" s="46" t="str">
        <f>IFERROR(VLOOKUP(C127,'LT-EN'!$A:$B,2,FALSE)," ")</f>
        <v xml:space="preserve"> </v>
      </c>
    </row>
    <row r="128" spans="1:1" x14ac:dyDescent="0.35">
      <c r="A128" s="46" t="str">
        <f>IFERROR(VLOOKUP(C128,'LT-EN'!$A:$B,2,FALSE)," ")</f>
        <v xml:space="preserve"> </v>
      </c>
    </row>
    <row r="129" spans="1:1" x14ac:dyDescent="0.35">
      <c r="A129" s="46" t="str">
        <f>IFERROR(VLOOKUP(C129,'LT-EN'!$A:$B,2,FALSE)," ")</f>
        <v xml:space="preserve"> </v>
      </c>
    </row>
    <row r="130" spans="1:1" x14ac:dyDescent="0.35">
      <c r="A130" s="46" t="str">
        <f>IFERROR(VLOOKUP(C130,'LT-EN'!$A:$B,2,FALSE)," ")</f>
        <v xml:space="preserve"> </v>
      </c>
    </row>
    <row r="131" spans="1:1" x14ac:dyDescent="0.35">
      <c r="A131" s="46" t="str">
        <f>IFERROR(VLOOKUP(C131,'LT-EN'!$A:$B,2,FALSE)," ")</f>
        <v xml:space="preserve"> </v>
      </c>
    </row>
    <row r="132" spans="1:1" x14ac:dyDescent="0.35">
      <c r="A132" s="46" t="str">
        <f>IFERROR(VLOOKUP(C132,'LT-EN'!$A:$B,2,FALSE)," ")</f>
        <v xml:space="preserve"> </v>
      </c>
    </row>
    <row r="133" spans="1:1" x14ac:dyDescent="0.35">
      <c r="A133" s="46" t="str">
        <f>IFERROR(VLOOKUP(C133,'LT-EN'!$A:$B,2,FALSE)," ")</f>
        <v xml:space="preserve"> </v>
      </c>
    </row>
    <row r="134" spans="1:1" x14ac:dyDescent="0.35">
      <c r="A134" s="46" t="str">
        <f>IFERROR(VLOOKUP(C134,'LT-EN'!$A:$B,2,FALSE)," ")</f>
        <v xml:space="preserve"> </v>
      </c>
    </row>
    <row r="135" spans="1:1" x14ac:dyDescent="0.35">
      <c r="A135" s="46" t="str">
        <f>IFERROR(VLOOKUP(C135,'LT-EN'!$A:$B,2,FALSE)," ")</f>
        <v xml:space="preserve"> </v>
      </c>
    </row>
    <row r="136" spans="1:1" x14ac:dyDescent="0.35">
      <c r="A136" s="46" t="str">
        <f>IFERROR(VLOOKUP(C136,'LT-EN'!$A:$B,2,FALSE)," ")</f>
        <v xml:space="preserve"> </v>
      </c>
    </row>
    <row r="137" spans="1:1" x14ac:dyDescent="0.35">
      <c r="A137" s="46" t="str">
        <f>IFERROR(VLOOKUP(C137,'LT-EN'!$A:$B,2,FALSE)," ")</f>
        <v xml:space="preserve"> </v>
      </c>
    </row>
    <row r="138" spans="1:1" x14ac:dyDescent="0.35">
      <c r="A138" s="46" t="str">
        <f>IFERROR(VLOOKUP(C138,'LT-EN'!$A:$B,2,FALSE)," ")</f>
        <v xml:space="preserve"> </v>
      </c>
    </row>
    <row r="139" spans="1:1" x14ac:dyDescent="0.35">
      <c r="A139" s="46" t="str">
        <f>IFERROR(VLOOKUP(C139,'LT-EN'!$A:$B,2,FALSE)," ")</f>
        <v xml:space="preserve"> </v>
      </c>
    </row>
    <row r="140" spans="1:1" x14ac:dyDescent="0.35">
      <c r="A140" s="46" t="str">
        <f>IFERROR(VLOOKUP(C140,'LT-EN'!$A:$B,2,FALSE)," ")</f>
        <v xml:space="preserve"> </v>
      </c>
    </row>
    <row r="141" spans="1:1" x14ac:dyDescent="0.35">
      <c r="A141" s="46" t="str">
        <f>IFERROR(VLOOKUP(C141,'LT-EN'!$A:$B,2,FALSE)," ")</f>
        <v xml:space="preserve"> </v>
      </c>
    </row>
    <row r="142" spans="1:1" x14ac:dyDescent="0.35">
      <c r="A142" s="46" t="str">
        <f>IFERROR(VLOOKUP(C142,'LT-EN'!$A:$B,2,FALSE)," ")</f>
        <v xml:space="preserve"> </v>
      </c>
    </row>
    <row r="143" spans="1:1" x14ac:dyDescent="0.35">
      <c r="A143" s="46" t="str">
        <f>IFERROR(VLOOKUP(C143,'LT-EN'!$A:$B,2,FALSE)," ")</f>
        <v xml:space="preserve"> </v>
      </c>
    </row>
    <row r="144" spans="1:1" x14ac:dyDescent="0.35">
      <c r="A144" s="46" t="str">
        <f>IFERROR(VLOOKUP(C144,'LT-EN'!$A:$B,2,FALSE)," ")</f>
        <v xml:space="preserve"> </v>
      </c>
    </row>
    <row r="145" spans="1:1" x14ac:dyDescent="0.35">
      <c r="A145" s="46" t="str">
        <f>IFERROR(VLOOKUP(C145,'LT-EN'!$A:$B,2,FALSE)," ")</f>
        <v xml:space="preserve"> </v>
      </c>
    </row>
    <row r="146" spans="1:1" x14ac:dyDescent="0.35">
      <c r="A146" s="46" t="str">
        <f>IFERROR(VLOOKUP(C146,'LT-EN'!$A:$B,2,FALSE)," ")</f>
        <v xml:space="preserve"> </v>
      </c>
    </row>
    <row r="147" spans="1:1" x14ac:dyDescent="0.35">
      <c r="A147" s="46" t="str">
        <f>IFERROR(VLOOKUP(C147,'LT-EN'!$A:$B,2,FALSE)," ")</f>
        <v xml:space="preserve"> </v>
      </c>
    </row>
    <row r="148" spans="1:1" x14ac:dyDescent="0.35">
      <c r="A148" s="46" t="str">
        <f>IFERROR(VLOOKUP(C148,'LT-EN'!$A:$B,2,FALSE)," ")</f>
        <v xml:space="preserve"> </v>
      </c>
    </row>
    <row r="149" spans="1:1" x14ac:dyDescent="0.35">
      <c r="A149" s="46" t="str">
        <f>IFERROR(VLOOKUP(C149,'LT-EN'!$A:$B,2,FALSE)," ")</f>
        <v xml:space="preserve"> </v>
      </c>
    </row>
    <row r="150" spans="1:1" x14ac:dyDescent="0.35">
      <c r="A150" s="46" t="str">
        <f>IFERROR(VLOOKUP(C150,'LT-EN'!$A:$B,2,FALSE)," ")</f>
        <v xml:space="preserve"> </v>
      </c>
    </row>
    <row r="151" spans="1:1" x14ac:dyDescent="0.35">
      <c r="A151" s="46" t="str">
        <f>IFERROR(VLOOKUP(C151,'LT-EN'!$A:$B,2,FALSE)," ")</f>
        <v xml:space="preserve"> </v>
      </c>
    </row>
    <row r="152" spans="1:1" x14ac:dyDescent="0.35">
      <c r="A152" s="46" t="str">
        <f>IFERROR(VLOOKUP(C152,'LT-EN'!$A:$B,2,FALSE)," ")</f>
        <v xml:space="preserve"> </v>
      </c>
    </row>
    <row r="153" spans="1:1" x14ac:dyDescent="0.35">
      <c r="A153" s="46" t="str">
        <f>IFERROR(VLOOKUP(C153,'LT-EN'!$A:$B,2,FALSE)," ")</f>
        <v xml:space="preserve"> </v>
      </c>
    </row>
    <row r="154" spans="1:1" x14ac:dyDescent="0.35">
      <c r="A154" s="46" t="str">
        <f>IFERROR(VLOOKUP(C154,'LT-EN'!$A:$B,2,FALSE)," ")</f>
        <v xml:space="preserve"> </v>
      </c>
    </row>
    <row r="155" spans="1:1" x14ac:dyDescent="0.35">
      <c r="A155" s="46" t="str">
        <f>IFERROR(VLOOKUP(C155,'LT-EN'!$A:$B,2,FALSE)," ")</f>
        <v xml:space="preserve"> </v>
      </c>
    </row>
    <row r="156" spans="1:1" x14ac:dyDescent="0.35">
      <c r="A156" s="46" t="str">
        <f>IFERROR(VLOOKUP(C156,'LT-EN'!$A:$B,2,FALSE)," ")</f>
        <v xml:space="preserve"> </v>
      </c>
    </row>
    <row r="157" spans="1:1" x14ac:dyDescent="0.35">
      <c r="A157" s="46" t="str">
        <f>IFERROR(VLOOKUP(C157,'LT-EN'!$A:$B,2,FALSE)," ")</f>
        <v xml:space="preserve"> </v>
      </c>
    </row>
    <row r="158" spans="1:1" x14ac:dyDescent="0.35">
      <c r="A158" s="46" t="str">
        <f>IFERROR(VLOOKUP(C158,'LT-EN'!$A:$B,2,FALSE)," ")</f>
        <v xml:space="preserve"> </v>
      </c>
    </row>
    <row r="159" spans="1:1" x14ac:dyDescent="0.35">
      <c r="A159" s="46" t="str">
        <f>IFERROR(VLOOKUP(C159,'LT-EN'!$A:$B,2,FALSE)," ")</f>
        <v xml:space="preserve"> </v>
      </c>
    </row>
    <row r="160" spans="1:1" x14ac:dyDescent="0.35">
      <c r="A160" s="46" t="str">
        <f>IFERROR(VLOOKUP(C160,'LT-EN'!$A:$B,2,FALSE)," ")</f>
        <v xml:space="preserve"> </v>
      </c>
    </row>
    <row r="161" spans="1:1" x14ac:dyDescent="0.35">
      <c r="A161" s="46" t="str">
        <f>IFERROR(VLOOKUP(C161,'LT-EN'!$A:$B,2,FALSE)," ")</f>
        <v xml:space="preserve"> </v>
      </c>
    </row>
    <row r="162" spans="1:1" x14ac:dyDescent="0.35">
      <c r="A162" s="46" t="str">
        <f>IFERROR(VLOOKUP(C162,'LT-EN'!$A:$B,2,FALSE)," ")</f>
        <v xml:space="preserve"> </v>
      </c>
    </row>
    <row r="163" spans="1:1" x14ac:dyDescent="0.35">
      <c r="A163" s="46" t="str">
        <f>IFERROR(VLOOKUP(C163,'LT-EN'!$A:$B,2,FALSE)," ")</f>
        <v xml:space="preserve"> </v>
      </c>
    </row>
    <row r="164" spans="1:1" x14ac:dyDescent="0.35">
      <c r="A164" s="46" t="str">
        <f>IFERROR(VLOOKUP(C164,'LT-EN'!$A:$B,2,FALSE)," ")</f>
        <v xml:space="preserve"> </v>
      </c>
    </row>
    <row r="165" spans="1:1" x14ac:dyDescent="0.35">
      <c r="A165" s="46" t="str">
        <f>IFERROR(VLOOKUP(C165,'LT-EN'!$A:$B,2,FALSE)," ")</f>
        <v xml:space="preserve"> </v>
      </c>
    </row>
    <row r="166" spans="1:1" x14ac:dyDescent="0.35">
      <c r="A166" s="46" t="str">
        <f>IFERROR(VLOOKUP(C166,'LT-EN'!$A:$B,2,FALSE)," ")</f>
        <v xml:space="preserve"> </v>
      </c>
    </row>
    <row r="167" spans="1:1" x14ac:dyDescent="0.35">
      <c r="A167" s="46" t="str">
        <f>IFERROR(VLOOKUP(C167,'LT-EN'!$A:$B,2,FALSE)," ")</f>
        <v xml:space="preserve"> </v>
      </c>
    </row>
    <row r="168" spans="1:1" x14ac:dyDescent="0.35">
      <c r="A168" s="46" t="str">
        <f>IFERROR(VLOOKUP(C168,'LT-EN'!$A:$B,2,FALSE)," ")</f>
        <v xml:space="preserve"> </v>
      </c>
    </row>
    <row r="169" spans="1:1" x14ac:dyDescent="0.35">
      <c r="A169" s="46" t="str">
        <f>IFERROR(VLOOKUP(C169,'LT-EN'!$A:$B,2,FALSE)," ")</f>
        <v xml:space="preserve"> </v>
      </c>
    </row>
    <row r="170" spans="1:1" x14ac:dyDescent="0.35">
      <c r="A170" s="46" t="str">
        <f>IFERROR(VLOOKUP(C170,'LT-EN'!$A:$B,2,FALSE)," ")</f>
        <v xml:space="preserve"> </v>
      </c>
    </row>
    <row r="171" spans="1:1" x14ac:dyDescent="0.35">
      <c r="A171" s="46" t="str">
        <f>IFERROR(VLOOKUP(C171,'LT-EN'!$A:$B,2,FALSE)," ")</f>
        <v xml:space="preserve"> </v>
      </c>
    </row>
    <row r="172" spans="1:1" x14ac:dyDescent="0.35">
      <c r="A172" s="46" t="str">
        <f>IFERROR(VLOOKUP(C172,'LT-EN'!$A:$B,2,FALSE)," ")</f>
        <v xml:space="preserve"> </v>
      </c>
    </row>
    <row r="173" spans="1:1" x14ac:dyDescent="0.35">
      <c r="A173" s="46" t="str">
        <f>IFERROR(VLOOKUP(C173,'LT-EN'!$A:$B,2,FALSE)," ")</f>
        <v xml:space="preserve"> </v>
      </c>
    </row>
    <row r="174" spans="1:1" x14ac:dyDescent="0.35">
      <c r="A174" s="46" t="str">
        <f>IFERROR(VLOOKUP(C174,'LT-EN'!$A:$B,2,FALSE)," ")</f>
        <v xml:space="preserve"> </v>
      </c>
    </row>
    <row r="175" spans="1:1" x14ac:dyDescent="0.35">
      <c r="A175" s="46" t="str">
        <f>IFERROR(VLOOKUP(C175,'LT-EN'!$A:$B,2,FALSE)," ")</f>
        <v xml:space="preserve"> </v>
      </c>
    </row>
    <row r="176" spans="1:1" x14ac:dyDescent="0.35">
      <c r="A176" s="46" t="str">
        <f>IFERROR(VLOOKUP(C176,'LT-EN'!$A:$B,2,FALSE)," ")</f>
        <v xml:space="preserve"> </v>
      </c>
    </row>
    <row r="177" spans="1:1" x14ac:dyDescent="0.35">
      <c r="A177" s="46" t="str">
        <f>IFERROR(VLOOKUP(C177,'LT-EN'!$A:$B,2,FALSE)," ")</f>
        <v xml:space="preserve"> </v>
      </c>
    </row>
    <row r="178" spans="1:1" x14ac:dyDescent="0.35">
      <c r="A178" s="46" t="str">
        <f>IFERROR(VLOOKUP(C178,'LT-EN'!$A:$B,2,FALSE)," ")</f>
        <v xml:space="preserve"> </v>
      </c>
    </row>
    <row r="179" spans="1:1" x14ac:dyDescent="0.35">
      <c r="A179" s="46" t="str">
        <f>IFERROR(VLOOKUP(C179,'LT-EN'!$A:$B,2,FALSE)," ")</f>
        <v xml:space="preserve"> </v>
      </c>
    </row>
    <row r="180" spans="1:1" x14ac:dyDescent="0.35">
      <c r="A180" s="46" t="str">
        <f>IFERROR(VLOOKUP(C180,'LT-EN'!$A:$B,2,FALSE)," ")</f>
        <v xml:space="preserve"> </v>
      </c>
    </row>
    <row r="181" spans="1:1" x14ac:dyDescent="0.35">
      <c r="A181" s="46" t="str">
        <f>IFERROR(VLOOKUP(C181,'LT-EN'!$A:$B,2,FALSE)," ")</f>
        <v xml:space="preserve"> </v>
      </c>
    </row>
    <row r="182" spans="1:1" x14ac:dyDescent="0.35">
      <c r="A182" s="46" t="str">
        <f>IFERROR(VLOOKUP(C182,'LT-EN'!$A:$B,2,FALSE)," ")</f>
        <v xml:space="preserve"> </v>
      </c>
    </row>
    <row r="183" spans="1:1" x14ac:dyDescent="0.35">
      <c r="A183" s="46" t="str">
        <f>IFERROR(VLOOKUP(C183,'LT-EN'!$A:$B,2,FALSE)," ")</f>
        <v xml:space="preserve"> </v>
      </c>
    </row>
    <row r="184" spans="1:1" x14ac:dyDescent="0.35">
      <c r="A184" s="46" t="str">
        <f>IFERROR(VLOOKUP(C184,'LT-EN'!$A:$B,2,FALSE)," ")</f>
        <v xml:space="preserve"> </v>
      </c>
    </row>
    <row r="185" spans="1:1" x14ac:dyDescent="0.35">
      <c r="A185" s="46" t="str">
        <f>IFERROR(VLOOKUP(C185,'LT-EN'!$A:$B,2,FALSE)," ")</f>
        <v xml:space="preserve"> </v>
      </c>
    </row>
    <row r="186" spans="1:1" x14ac:dyDescent="0.35">
      <c r="A186" s="46" t="str">
        <f>IFERROR(VLOOKUP(C186,'LT-EN'!$A:$B,2,FALSE)," ")</f>
        <v xml:space="preserve"> </v>
      </c>
    </row>
    <row r="187" spans="1:1" x14ac:dyDescent="0.35">
      <c r="A187" s="46" t="str">
        <f>IFERROR(VLOOKUP(C187,'LT-EN'!$A:$B,2,FALSE)," ")</f>
        <v xml:space="preserve"> </v>
      </c>
    </row>
    <row r="188" spans="1:1" x14ac:dyDescent="0.35">
      <c r="A188" s="46" t="str">
        <f>IFERROR(VLOOKUP(C188,'LT-EN'!$A:$B,2,FALSE)," ")</f>
        <v xml:space="preserve"> </v>
      </c>
    </row>
    <row r="189" spans="1:1" x14ac:dyDescent="0.35">
      <c r="A189" s="46" t="str">
        <f>IFERROR(VLOOKUP(C189,'LT-EN'!$A:$B,2,FALSE)," ")</f>
        <v xml:space="preserve"> </v>
      </c>
    </row>
    <row r="190" spans="1:1" x14ac:dyDescent="0.35">
      <c r="A190" s="46" t="str">
        <f>IFERROR(VLOOKUP(C190,'LT-EN'!$A:$B,2,FALSE)," ")</f>
        <v xml:space="preserve"> </v>
      </c>
    </row>
    <row r="191" spans="1:1" x14ac:dyDescent="0.35">
      <c r="A191" s="46" t="str">
        <f>IFERROR(VLOOKUP(C191,'LT-EN'!$A:$B,2,FALSE)," ")</f>
        <v xml:space="preserve"> </v>
      </c>
    </row>
    <row r="192" spans="1:1" x14ac:dyDescent="0.35">
      <c r="A192" s="46" t="str">
        <f>IFERROR(VLOOKUP(C192,'LT-EN'!$A:$B,2,FALSE)," ")</f>
        <v xml:space="preserve"> </v>
      </c>
    </row>
    <row r="193" spans="1:1" x14ac:dyDescent="0.35">
      <c r="A193" s="46" t="str">
        <f>IFERROR(VLOOKUP(C193,'LT-EN'!$A:$B,2,FALSE)," ")</f>
        <v xml:space="preserve"> </v>
      </c>
    </row>
    <row r="194" spans="1:1" x14ac:dyDescent="0.35">
      <c r="A194" s="46" t="str">
        <f>IFERROR(VLOOKUP(C194,'LT-EN'!$A:$B,2,FALSE)," ")</f>
        <v xml:space="preserve"> </v>
      </c>
    </row>
    <row r="195" spans="1:1" x14ac:dyDescent="0.35">
      <c r="A195" s="46" t="str">
        <f>IFERROR(VLOOKUP(C195,'LT-EN'!$A:$B,2,FALSE)," ")</f>
        <v xml:space="preserve"> </v>
      </c>
    </row>
    <row r="196" spans="1:1" x14ac:dyDescent="0.35">
      <c r="A196" s="46" t="str">
        <f>IFERROR(VLOOKUP(C196,'LT-EN'!$A:$B,2,FALSE)," ")</f>
        <v xml:space="preserve"> </v>
      </c>
    </row>
    <row r="197" spans="1:1" x14ac:dyDescent="0.35">
      <c r="A197" s="46" t="str">
        <f>IFERROR(VLOOKUP(C197,'LT-EN'!$A:$B,2,FALSE)," ")</f>
        <v xml:space="preserve"> </v>
      </c>
    </row>
    <row r="198" spans="1:1" x14ac:dyDescent="0.35">
      <c r="A198" s="46" t="str">
        <f>IFERROR(VLOOKUP(C198,'LT-EN'!$A:$B,2,FALSE)," ")</f>
        <v xml:space="preserve"> </v>
      </c>
    </row>
    <row r="199" spans="1:1" x14ac:dyDescent="0.35">
      <c r="A199" s="46" t="str">
        <f>IFERROR(VLOOKUP(C199,'LT-EN'!$A:$B,2,FALSE)," ")</f>
        <v xml:space="preserve"> </v>
      </c>
    </row>
    <row r="200" spans="1:1" x14ac:dyDescent="0.35">
      <c r="A200" s="46" t="str">
        <f>IFERROR(VLOOKUP(C200,'LT-EN'!$A:$B,2,FALSE)," ")</f>
        <v xml:space="preserve"> </v>
      </c>
    </row>
    <row r="201" spans="1:1" x14ac:dyDescent="0.35">
      <c r="A201" s="46" t="str">
        <f>IFERROR(VLOOKUP(C201,'LT-EN'!$A:$B,2,FALSE)," ")</f>
        <v xml:space="preserve"> </v>
      </c>
    </row>
    <row r="202" spans="1:1" x14ac:dyDescent="0.35">
      <c r="A202" s="46" t="str">
        <f>IFERROR(VLOOKUP(C202,'LT-EN'!$A:$B,2,FALSE)," ")</f>
        <v xml:space="preserve"> </v>
      </c>
    </row>
    <row r="203" spans="1:1" x14ac:dyDescent="0.35">
      <c r="A203" s="46" t="str">
        <f>IFERROR(VLOOKUP(C203,'LT-EN'!$A:$B,2,FALSE)," ")</f>
        <v xml:space="preserve"> </v>
      </c>
    </row>
    <row r="204" spans="1:1" x14ac:dyDescent="0.35">
      <c r="A204" s="46" t="str">
        <f>IFERROR(VLOOKUP(C204,'LT-EN'!$A:$B,2,FALSE)," ")</f>
        <v xml:space="preserve"> </v>
      </c>
    </row>
    <row r="205" spans="1:1" x14ac:dyDescent="0.35">
      <c r="A205" s="46" t="str">
        <f>IFERROR(VLOOKUP(C205,'LT-EN'!$A:$B,2,FALSE)," ")</f>
        <v xml:space="preserve"> </v>
      </c>
    </row>
    <row r="206" spans="1:1" x14ac:dyDescent="0.35">
      <c r="A206" s="46" t="str">
        <f>IFERROR(VLOOKUP(C206,'LT-EN'!$A:$B,2,FALSE)," ")</f>
        <v xml:space="preserve"> </v>
      </c>
    </row>
    <row r="207" spans="1:1" x14ac:dyDescent="0.35">
      <c r="A207" s="46" t="str">
        <f>IFERROR(VLOOKUP(C207,'LT-EN'!$A:$B,2,FALSE)," ")</f>
        <v xml:space="preserve"> </v>
      </c>
    </row>
    <row r="208" spans="1:1" x14ac:dyDescent="0.35">
      <c r="A208" s="46" t="str">
        <f>IFERROR(VLOOKUP(C208,'LT-EN'!$A:$B,2,FALSE)," ")</f>
        <v xml:space="preserve"> </v>
      </c>
    </row>
    <row r="209" spans="1:1" x14ac:dyDescent="0.35">
      <c r="A209" s="46" t="str">
        <f>IFERROR(VLOOKUP(C209,'LT-EN'!$A:$B,2,FALSE)," ")</f>
        <v xml:space="preserve"> </v>
      </c>
    </row>
    <row r="210" spans="1:1" x14ac:dyDescent="0.35">
      <c r="A210" s="46" t="str">
        <f>IFERROR(VLOOKUP(C210,'LT-EN'!$A:$B,2,FALSE)," ")</f>
        <v xml:space="preserve"> </v>
      </c>
    </row>
    <row r="211" spans="1:1" x14ac:dyDescent="0.35">
      <c r="A211" s="46" t="str">
        <f>IFERROR(VLOOKUP(C211,'LT-EN'!$A:$B,2,FALSE)," ")</f>
        <v xml:space="preserve"> </v>
      </c>
    </row>
    <row r="212" spans="1:1" x14ac:dyDescent="0.35">
      <c r="A212" s="46" t="str">
        <f>IFERROR(VLOOKUP(C212,'LT-EN'!$A:$B,2,FALSE)," ")</f>
        <v xml:space="preserve"> </v>
      </c>
    </row>
    <row r="213" spans="1:1" x14ac:dyDescent="0.35">
      <c r="A213" s="46" t="str">
        <f>IFERROR(VLOOKUP(C213,'LT-EN'!$A:$B,2,FALSE)," ")</f>
        <v xml:space="preserve"> </v>
      </c>
    </row>
    <row r="214" spans="1:1" x14ac:dyDescent="0.35">
      <c r="A214" s="46" t="str">
        <f>IFERROR(VLOOKUP(C214,'LT-EN'!$A:$B,2,FALSE)," ")</f>
        <v xml:space="preserve"> </v>
      </c>
    </row>
    <row r="215" spans="1:1" x14ac:dyDescent="0.35">
      <c r="A215" s="46" t="str">
        <f>IFERROR(VLOOKUP(C215,'LT-EN'!$A:$B,2,FALSE)," ")</f>
        <v xml:space="preserve"> </v>
      </c>
    </row>
    <row r="216" spans="1:1" x14ac:dyDescent="0.35">
      <c r="A216" s="46" t="str">
        <f>IFERROR(VLOOKUP(C216,'LT-EN'!$A:$B,2,FALSE)," ")</f>
        <v xml:space="preserve"> </v>
      </c>
    </row>
    <row r="217" spans="1:1" x14ac:dyDescent="0.35">
      <c r="A217" s="46" t="str">
        <f>IFERROR(VLOOKUP(C217,'LT-EN'!$A:$B,2,FALSE)," ")</f>
        <v xml:space="preserve"> </v>
      </c>
    </row>
    <row r="218" spans="1:1" x14ac:dyDescent="0.35">
      <c r="A218" s="46" t="str">
        <f>IFERROR(VLOOKUP(C218,'LT-EN'!$A:$B,2,FALSE)," ")</f>
        <v xml:space="preserve"> </v>
      </c>
    </row>
    <row r="219" spans="1:1" x14ac:dyDescent="0.35">
      <c r="A219" s="46" t="str">
        <f>IFERROR(VLOOKUP(C219,'LT-EN'!$A:$B,2,FALSE)," ")</f>
        <v xml:space="preserve"> </v>
      </c>
    </row>
    <row r="220" spans="1:1" x14ac:dyDescent="0.35">
      <c r="A220" s="46" t="str">
        <f>IFERROR(VLOOKUP(C220,'LT-EN'!$A:$B,2,FALSE)," ")</f>
        <v xml:space="preserve"> </v>
      </c>
    </row>
    <row r="221" spans="1:1" x14ac:dyDescent="0.35">
      <c r="A221" s="46" t="str">
        <f>IFERROR(VLOOKUP(C221,'LT-EN'!$A:$B,2,FALSE)," ")</f>
        <v xml:space="preserve"> </v>
      </c>
    </row>
    <row r="222" spans="1:1" x14ac:dyDescent="0.35">
      <c r="A222" s="46" t="str">
        <f>IFERROR(VLOOKUP(C222,'LT-EN'!$A:$B,2,FALSE)," ")</f>
        <v xml:space="preserve"> </v>
      </c>
    </row>
    <row r="223" spans="1:1" x14ac:dyDescent="0.35">
      <c r="A223" s="46" t="str">
        <f>IFERROR(VLOOKUP(C223,'LT-EN'!$A:$B,2,FALSE)," ")</f>
        <v xml:space="preserve"> </v>
      </c>
    </row>
  </sheetData>
  <conditionalFormatting sqref="A6:XFD6">
    <cfRule type="notContainsBlanks" dxfId="1" priority="1">
      <formula>LEN(TRIM(A6))&gt;0</formula>
    </cfRule>
  </conditionalFormatting>
  <pageMargins left="0.7" right="0.7" top="0.75" bottom="0.75" header="0.3" footer="0.3"/>
  <pageSetup orientation="portrait"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66BDB2-3009-409B-8C1F-5BF345ADA3FA}">
  <sheetPr codeName="Sheet21"/>
  <dimension ref="A1:Y253"/>
  <sheetViews>
    <sheetView workbookViewId="0"/>
  </sheetViews>
  <sheetFormatPr defaultColWidth="9.1796875" defaultRowHeight="14.5" outlineLevelCol="1" x14ac:dyDescent="0.35"/>
  <cols>
    <col min="1" max="1" width="92" style="39" bestFit="1" customWidth="1"/>
    <col min="2" max="2" width="13.26953125" style="39" hidden="1" customWidth="1" outlineLevel="1"/>
    <col min="3" max="3" width="89.453125" style="39" hidden="1" customWidth="1" outlineLevel="1"/>
    <col min="4" max="4" width="20.1796875" style="39" customWidth="1" collapsed="1"/>
    <col min="5" max="36" width="20.1796875" style="39" customWidth="1"/>
    <col min="37" max="16384" width="9.1796875" style="39"/>
  </cols>
  <sheetData>
    <row r="1" spans="1:25" x14ac:dyDescent="0.35">
      <c r="A1" s="37" t="s">
        <v>250</v>
      </c>
      <c r="B1" s="38"/>
      <c r="C1" s="38" t="s">
        <v>28</v>
      </c>
    </row>
    <row r="3" spans="1:25" x14ac:dyDescent="0.35">
      <c r="A3" s="40" t="str" vm="1">
        <f>'DSR1'!C3</f>
        <v>2026-08-31</v>
      </c>
    </row>
    <row r="5" spans="1:25" hidden="1" x14ac:dyDescent="0.35">
      <c r="B5" s="41" t="s">
        <v>28</v>
      </c>
      <c r="C5" s="41"/>
      <c r="D5" s="41" t="s">
        <v>95</v>
      </c>
      <c r="E5" s="41"/>
      <c r="F5" s="41"/>
      <c r="G5" s="41"/>
      <c r="H5" s="41"/>
      <c r="I5" s="41"/>
      <c r="J5" s="41"/>
      <c r="K5" s="41"/>
      <c r="L5" s="41"/>
      <c r="M5" s="41"/>
      <c r="N5" s="41"/>
      <c r="O5" s="41"/>
      <c r="P5" s="41"/>
      <c r="Q5" s="41"/>
      <c r="R5" s="41"/>
      <c r="S5" s="41"/>
      <c r="T5" s="41"/>
      <c r="U5" s="41"/>
      <c r="V5" s="41"/>
      <c r="W5" s="41"/>
      <c r="X5" s="41"/>
      <c r="Y5" s="41"/>
    </row>
    <row r="6" spans="1:25" s="45" customFormat="1" ht="43.5" x14ac:dyDescent="0.35">
      <c r="A6" s="42" t="s">
        <v>234</v>
      </c>
      <c r="B6" s="40" t="s">
        <v>160</v>
      </c>
      <c r="C6" s="43" t="s">
        <v>96</v>
      </c>
      <c r="D6" s="44" t="s">
        <v>262</v>
      </c>
      <c r="E6" s="44" t="s">
        <v>279</v>
      </c>
      <c r="F6" s="44" t="s">
        <v>280</v>
      </c>
      <c r="G6" s="44" t="s">
        <v>263</v>
      </c>
      <c r="H6" s="44" t="s">
        <v>281</v>
      </c>
      <c r="I6" s="44" t="s">
        <v>264</v>
      </c>
      <c r="J6" s="44" t="s">
        <v>265</v>
      </c>
      <c r="K6" s="44" t="s">
        <v>266</v>
      </c>
      <c r="L6" s="44" t="s">
        <v>267</v>
      </c>
      <c r="M6" s="44" t="s">
        <v>268</v>
      </c>
      <c r="N6" s="44" t="s">
        <v>269</v>
      </c>
      <c r="O6" s="44" t="s">
        <v>270</v>
      </c>
      <c r="P6" s="44" t="s">
        <v>282</v>
      </c>
      <c r="Q6" s="44" t="s">
        <v>271</v>
      </c>
      <c r="R6" s="44" t="s">
        <v>272</v>
      </c>
      <c r="S6" s="44" t="s">
        <v>273</v>
      </c>
      <c r="T6" s="44" t="s">
        <v>274</v>
      </c>
      <c r="U6" s="44" t="s">
        <v>275</v>
      </c>
      <c r="V6" s="44" t="s">
        <v>276</v>
      </c>
      <c r="W6" s="44" t="s">
        <v>277</v>
      </c>
      <c r="X6" s="44" t="s">
        <v>278</v>
      </c>
      <c r="Y6" s="44" t="s">
        <v>261</v>
      </c>
    </row>
    <row r="7" spans="1:25" x14ac:dyDescent="0.35">
      <c r="A7" s="38" t="str">
        <f>IFERROR(VLOOKUP(C7,'LT-EN'!$A:$B,2,FALSE)," ")</f>
        <v>ALL</v>
      </c>
      <c r="B7" s="39" t="s">
        <v>165</v>
      </c>
      <c r="C7" s="38" t="s">
        <v>168</v>
      </c>
      <c r="D7" s="39">
        <v>9258050</v>
      </c>
      <c r="E7" s="39">
        <v>2265652.7799999998</v>
      </c>
      <c r="F7" s="39">
        <v>0</v>
      </c>
      <c r="G7" s="39">
        <v>0</v>
      </c>
      <c r="H7" s="39">
        <v>0</v>
      </c>
      <c r="I7" s="39">
        <v>0</v>
      </c>
      <c r="J7" s="39">
        <v>0</v>
      </c>
      <c r="K7" s="39">
        <v>6186943.5300000003</v>
      </c>
      <c r="L7" s="39">
        <v>0</v>
      </c>
      <c r="M7" s="39">
        <v>0</v>
      </c>
      <c r="N7" s="39">
        <v>836053.67</v>
      </c>
      <c r="O7" s="39">
        <v>0</v>
      </c>
      <c r="P7" s="39">
        <v>0</v>
      </c>
      <c r="Q7" s="39">
        <v>0</v>
      </c>
      <c r="R7" s="39">
        <v>0</v>
      </c>
      <c r="S7" s="39">
        <v>0</v>
      </c>
      <c r="T7" s="39">
        <v>2287841</v>
      </c>
      <c r="U7" s="39">
        <v>5413808.4800000004</v>
      </c>
      <c r="V7" s="39">
        <v>8395093</v>
      </c>
      <c r="W7" s="39">
        <v>0</v>
      </c>
      <c r="X7" s="39">
        <v>0</v>
      </c>
      <c r="Y7" s="39">
        <v>34643442.460000001</v>
      </c>
    </row>
    <row r="8" spans="1:25" x14ac:dyDescent="0.35">
      <c r="A8" s="38" t="str">
        <f>IFERROR(VLOOKUP(C8,'LT-EN'!$A:$B,2,FALSE)," ")</f>
        <v>LIFE ASSURANCE</v>
      </c>
      <c r="B8" s="39" t="s">
        <v>145</v>
      </c>
      <c r="C8" s="38" t="s">
        <v>93</v>
      </c>
      <c r="D8" s="39">
        <v>9258050</v>
      </c>
      <c r="E8" s="39">
        <v>2265652.7799999998</v>
      </c>
      <c r="F8" s="39">
        <v>0</v>
      </c>
      <c r="G8" s="39">
        <v>0</v>
      </c>
      <c r="H8" s="39">
        <v>0</v>
      </c>
      <c r="I8" s="39">
        <v>0</v>
      </c>
      <c r="J8" s="39">
        <v>0</v>
      </c>
      <c r="K8" s="39">
        <v>6186943.5300000003</v>
      </c>
      <c r="L8" s="39">
        <v>0</v>
      </c>
      <c r="M8" s="39">
        <v>0</v>
      </c>
      <c r="N8" s="39">
        <v>836053.67</v>
      </c>
      <c r="O8" s="39">
        <v>0</v>
      </c>
      <c r="P8" s="39">
        <v>0</v>
      </c>
      <c r="Q8" s="39">
        <v>0</v>
      </c>
      <c r="R8" s="39">
        <v>0</v>
      </c>
      <c r="S8" s="39">
        <v>0</v>
      </c>
      <c r="T8" s="39">
        <v>2287841</v>
      </c>
      <c r="U8" s="39">
        <v>5413808.4800000004</v>
      </c>
      <c r="V8" s="39">
        <v>8395093</v>
      </c>
      <c r="W8" s="39">
        <v>0</v>
      </c>
      <c r="X8" s="39">
        <v>0</v>
      </c>
      <c r="Y8" s="39">
        <v>34643442.460000001</v>
      </c>
    </row>
    <row r="9" spans="1:25" x14ac:dyDescent="0.35">
      <c r="A9" s="38" t="str">
        <f>IFERROR(VLOOKUP(C9,'LT-EN'!$A:$B,2,FALSE)," ")</f>
        <v>1. Health insurance</v>
      </c>
      <c r="B9" s="39" t="s">
        <v>146</v>
      </c>
      <c r="C9" s="38" t="s">
        <v>30</v>
      </c>
      <c r="K9" s="39">
        <v>0</v>
      </c>
      <c r="N9" s="39">
        <v>0</v>
      </c>
      <c r="T9" s="39">
        <v>0</v>
      </c>
      <c r="V9" s="39">
        <v>0</v>
      </c>
      <c r="Y9" s="39">
        <v>0</v>
      </c>
    </row>
    <row r="10" spans="1:25" x14ac:dyDescent="0.35">
      <c r="A10" s="38" t="str">
        <f>IFERROR(VLOOKUP(C10,'LT-EN'!$A:$B,2,FALSE)," ")</f>
        <v>2. Insurance with profit participation</v>
      </c>
      <c r="B10" s="39" t="s">
        <v>147</v>
      </c>
      <c r="C10" s="38" t="s">
        <v>40</v>
      </c>
      <c r="E10" s="39">
        <v>103172.65</v>
      </c>
      <c r="K10" s="39">
        <v>1599871.5</v>
      </c>
      <c r="N10" s="39">
        <v>255493.34</v>
      </c>
      <c r="T10" s="39">
        <v>625869</v>
      </c>
      <c r="U10" s="39">
        <v>192577.69</v>
      </c>
      <c r="V10" s="39">
        <v>0</v>
      </c>
      <c r="Y10" s="39">
        <v>2776984.1799999997</v>
      </c>
    </row>
    <row r="11" spans="1:25" x14ac:dyDescent="0.35">
      <c r="A11" s="46" t="str">
        <f>IFERROR(VLOOKUP(C11,'LT-EN'!$A:$B,2,FALSE)," ")</f>
        <v>2.1. Insurance in case of survival</v>
      </c>
      <c r="B11" s="39" t="s">
        <v>148</v>
      </c>
      <c r="C11" s="39" t="s">
        <v>43</v>
      </c>
    </row>
    <row r="12" spans="1:25" x14ac:dyDescent="0.35">
      <c r="A12" s="46" t="str">
        <f>IFERROR(VLOOKUP(C12,'LT-EN'!$A:$B,2,FALSE)," ")</f>
        <v>2.2. Annuities</v>
      </c>
      <c r="B12" s="39" t="s">
        <v>149</v>
      </c>
      <c r="C12" s="39" t="s">
        <v>44</v>
      </c>
    </row>
    <row r="13" spans="1:25" x14ac:dyDescent="0.35">
      <c r="A13" s="46" t="str">
        <f>IFERROR(VLOOKUP(C13,'LT-EN'!$A:$B,2,FALSE)," ")</f>
        <v>2.3.Insurance in case of death</v>
      </c>
      <c r="B13" s="39" t="s">
        <v>150</v>
      </c>
      <c r="C13" s="39" t="s">
        <v>46</v>
      </c>
    </row>
    <row r="14" spans="1:25" x14ac:dyDescent="0.35">
      <c r="A14" s="46" t="str">
        <f>IFERROR(VLOOKUP(C14,'LT-EN'!$A:$B,2,FALSE)," ")</f>
        <v>2.4. Other insurance with profit participation</v>
      </c>
      <c r="B14" s="39" t="s">
        <v>151</v>
      </c>
      <c r="C14" s="39" t="s">
        <v>47</v>
      </c>
    </row>
    <row r="15" spans="1:25" x14ac:dyDescent="0.35">
      <c r="A15" s="38" t="str">
        <f>IFERROR(VLOOKUP(C15,'LT-EN'!$A:$B,2,FALSE)," ")</f>
        <v>3. Index-linked and unit-linked insurance</v>
      </c>
      <c r="B15" s="39" t="s">
        <v>152</v>
      </c>
      <c r="C15" s="38" t="s">
        <v>49</v>
      </c>
      <c r="D15" s="39">
        <v>9258050</v>
      </c>
      <c r="E15" s="39">
        <v>2109822.96</v>
      </c>
      <c r="F15" s="39">
        <v>0</v>
      </c>
      <c r="G15" s="39">
        <v>0</v>
      </c>
      <c r="H15" s="39">
        <v>0</v>
      </c>
      <c r="I15" s="39">
        <v>0</v>
      </c>
      <c r="J15" s="39">
        <v>0</v>
      </c>
      <c r="K15" s="39">
        <v>4587072.03</v>
      </c>
      <c r="L15" s="39">
        <v>0</v>
      </c>
      <c r="M15" s="39">
        <v>0</v>
      </c>
      <c r="N15" s="39">
        <v>580560.32999999996</v>
      </c>
      <c r="O15" s="39">
        <v>0</v>
      </c>
      <c r="P15" s="39">
        <v>0</v>
      </c>
      <c r="Q15" s="39">
        <v>0</v>
      </c>
      <c r="R15" s="39">
        <v>0</v>
      </c>
      <c r="S15" s="39">
        <v>0</v>
      </c>
      <c r="T15" s="39">
        <v>1661972</v>
      </c>
      <c r="U15" s="39">
        <v>5221230.79</v>
      </c>
      <c r="V15" s="39">
        <v>8395093</v>
      </c>
      <c r="W15" s="39">
        <v>0</v>
      </c>
      <c r="X15" s="39">
        <v>0</v>
      </c>
      <c r="Y15" s="39">
        <v>31813801.110000003</v>
      </c>
    </row>
    <row r="16" spans="1:25" x14ac:dyDescent="0.35">
      <c r="A16" s="46" t="str">
        <f>IFERROR(VLOOKUP(C16,'LT-EN'!$A:$B,2,FALSE)," ")</f>
        <v>3.1. Index-linked and unit-linked insurance, when the insurance risk is significant</v>
      </c>
      <c r="B16" s="39" t="s">
        <v>153</v>
      </c>
      <c r="C16" s="39" t="s">
        <v>50</v>
      </c>
      <c r="D16" s="39">
        <v>9258050</v>
      </c>
      <c r="E16" s="39">
        <v>1417117.18</v>
      </c>
      <c r="K16" s="39">
        <v>0</v>
      </c>
      <c r="N16" s="39">
        <v>526598.26</v>
      </c>
      <c r="T16" s="39">
        <v>1324465</v>
      </c>
      <c r="U16" s="39">
        <v>2487330</v>
      </c>
      <c r="V16" s="39">
        <v>6495911</v>
      </c>
      <c r="Y16" s="39">
        <v>21509471.439999998</v>
      </c>
    </row>
    <row r="17" spans="1:25" x14ac:dyDescent="0.35">
      <c r="A17" s="46" t="str">
        <f>IFERROR(VLOOKUP(C17,'LT-EN'!$A:$B,2,FALSE)," ")</f>
        <v>3.2. Index-linked and unit-linked insurance, when the insurance risk is insignificant</v>
      </c>
      <c r="B17" s="39" t="s">
        <v>154</v>
      </c>
      <c r="C17" s="39" t="s">
        <v>52</v>
      </c>
      <c r="E17" s="39">
        <v>692705.78</v>
      </c>
      <c r="K17" s="39">
        <v>4587072.03</v>
      </c>
      <c r="N17" s="39">
        <v>53962.07</v>
      </c>
      <c r="T17" s="39">
        <v>337507</v>
      </c>
      <c r="U17" s="39">
        <v>2733900.79</v>
      </c>
      <c r="V17" s="39">
        <v>1899182</v>
      </c>
      <c r="Y17" s="39">
        <v>10304329.67</v>
      </c>
    </row>
    <row r="18" spans="1:25" x14ac:dyDescent="0.35">
      <c r="A18" s="38" t="str">
        <f>IFERROR(VLOOKUP(C18,'LT-EN'!$A:$B,2,FALSE)," ")</f>
        <v>4. Other life insurance</v>
      </c>
      <c r="B18" s="39" t="s">
        <v>155</v>
      </c>
      <c r="C18" s="38" t="s">
        <v>53</v>
      </c>
      <c r="E18" s="39">
        <v>52657.17</v>
      </c>
      <c r="K18" s="39">
        <v>0</v>
      </c>
      <c r="V18" s="39">
        <v>0</v>
      </c>
      <c r="Y18" s="39">
        <v>52657.17</v>
      </c>
    </row>
    <row r="19" spans="1:25" x14ac:dyDescent="0.35">
      <c r="A19" s="46" t="str">
        <f>IFERROR(VLOOKUP(C19,'LT-EN'!$A:$B,2,FALSE)," ")</f>
        <v>4.1. Insurance in case of survival</v>
      </c>
      <c r="B19" s="39" t="s">
        <v>156</v>
      </c>
      <c r="C19" s="39" t="s">
        <v>55</v>
      </c>
    </row>
    <row r="20" spans="1:25" x14ac:dyDescent="0.35">
      <c r="A20" s="46" t="str">
        <f>IFERROR(VLOOKUP(C20,'LT-EN'!$A:$B,2,FALSE)," ")</f>
        <v>4.2. Annuities</v>
      </c>
      <c r="B20" s="39" t="s">
        <v>157</v>
      </c>
      <c r="C20" s="39" t="s">
        <v>59</v>
      </c>
    </row>
    <row r="21" spans="1:25" x14ac:dyDescent="0.35">
      <c r="A21" s="46" t="str">
        <f>IFERROR(VLOOKUP(C21,'LT-EN'!$A:$B,2,FALSE)," ")</f>
        <v>4.3. Insurance in case of death</v>
      </c>
      <c r="B21" s="39" t="s">
        <v>158</v>
      </c>
      <c r="C21" s="39" t="s">
        <v>61</v>
      </c>
    </row>
    <row r="22" spans="1:25" x14ac:dyDescent="0.35">
      <c r="A22" s="46" t="str">
        <f>IFERROR(VLOOKUP(C22,'LT-EN'!$A:$B,2,FALSE)," ")</f>
        <v>4.4. Other life insurance</v>
      </c>
      <c r="B22" s="39" t="s">
        <v>159</v>
      </c>
      <c r="C22" s="39" t="s">
        <v>64</v>
      </c>
    </row>
    <row r="23" spans="1:25" x14ac:dyDescent="0.35">
      <c r="A23" s="46" t="str">
        <f>IFERROR(VLOOKUP(C23,'LT-EN'!$A:$B,2,FALSE)," ")</f>
        <v xml:space="preserve"> </v>
      </c>
    </row>
    <row r="24" spans="1:25" x14ac:dyDescent="0.35">
      <c r="A24" s="46" t="str">
        <f>IFERROR(VLOOKUP(C24,'LT-EN'!$A:$B,2,FALSE)," ")</f>
        <v xml:space="preserve"> </v>
      </c>
    </row>
    <row r="25" spans="1:25" x14ac:dyDescent="0.35">
      <c r="A25" s="46" t="str">
        <f>IFERROR(VLOOKUP(C25,'LT-EN'!$A:$B,2,FALSE)," ")</f>
        <v xml:space="preserve"> </v>
      </c>
    </row>
    <row r="26" spans="1:25" x14ac:dyDescent="0.35">
      <c r="A26" s="38" t="str">
        <f>IFERROR(VLOOKUP(C26,'LT-EN'!$A:$B,2,FALSE)," ")</f>
        <v xml:space="preserve"> </v>
      </c>
    </row>
    <row r="27" spans="1:25" x14ac:dyDescent="0.35">
      <c r="A27" s="46" t="str">
        <f>IFERROR(VLOOKUP(C27,'LT-EN'!$A:$B,2,FALSE)," ")</f>
        <v xml:space="preserve"> </v>
      </c>
    </row>
    <row r="28" spans="1:25" x14ac:dyDescent="0.35">
      <c r="A28" s="46" t="str">
        <f>IFERROR(VLOOKUP(C28,'LT-EN'!$A:$B,2,FALSE)," ")</f>
        <v xml:space="preserve"> </v>
      </c>
    </row>
    <row r="29" spans="1:25" x14ac:dyDescent="0.35">
      <c r="A29" s="46" t="str">
        <f>IFERROR(VLOOKUP(C29,'LT-EN'!$A:$B,2,FALSE)," ")</f>
        <v xml:space="preserve"> </v>
      </c>
    </row>
    <row r="30" spans="1:25" x14ac:dyDescent="0.35">
      <c r="A30" s="46" t="str">
        <f>IFERROR(VLOOKUP(C30,'LT-EN'!$A:$B,2,FALSE)," ")</f>
        <v xml:space="preserve"> </v>
      </c>
    </row>
    <row r="31" spans="1:25" x14ac:dyDescent="0.35">
      <c r="A31" s="38" t="str">
        <f>IFERROR(VLOOKUP(C31,'LT-EN'!$A:$B,2,FALSE)," ")</f>
        <v xml:space="preserve"> </v>
      </c>
    </row>
    <row r="32" spans="1:25" x14ac:dyDescent="0.35">
      <c r="A32" s="46" t="str">
        <f>IFERROR(VLOOKUP(C32,'LT-EN'!$A:$B,2,FALSE)," ")</f>
        <v xml:space="preserve"> </v>
      </c>
    </row>
    <row r="33" spans="1:1" x14ac:dyDescent="0.35">
      <c r="A33" s="46" t="str">
        <f>IFERROR(VLOOKUP(C33,'LT-EN'!$A:$B,2,FALSE)," ")</f>
        <v xml:space="preserve"> </v>
      </c>
    </row>
    <row r="34" spans="1:1" x14ac:dyDescent="0.35">
      <c r="A34" s="46" t="str">
        <f>IFERROR(VLOOKUP(C34,'LT-EN'!$A:$B,2,FALSE)," ")</f>
        <v xml:space="preserve"> </v>
      </c>
    </row>
    <row r="35" spans="1:1" x14ac:dyDescent="0.35">
      <c r="A35" s="46" t="str">
        <f>IFERROR(VLOOKUP(C35,'LT-EN'!$A:$B,2,FALSE)," ")</f>
        <v xml:space="preserve"> </v>
      </c>
    </row>
    <row r="36" spans="1:1" x14ac:dyDescent="0.35">
      <c r="A36" s="46" t="str">
        <f>IFERROR(VLOOKUP(C36,'LT-EN'!$A:$B,2,FALSE)," ")</f>
        <v xml:space="preserve"> </v>
      </c>
    </row>
    <row r="37" spans="1:1" x14ac:dyDescent="0.35">
      <c r="A37" s="38" t="str">
        <f>IFERROR(VLOOKUP(C37,'LT-EN'!$A:$B,2,FALSE)," ")</f>
        <v xml:space="preserve"> </v>
      </c>
    </row>
    <row r="38" spans="1:1" x14ac:dyDescent="0.35">
      <c r="A38" s="46" t="str">
        <f>IFERROR(VLOOKUP(C38,'LT-EN'!$A:$B,2,FALSE)," ")</f>
        <v xml:space="preserve"> </v>
      </c>
    </row>
    <row r="39" spans="1:1" x14ac:dyDescent="0.35">
      <c r="A39" s="46" t="str">
        <f>IFERROR(VLOOKUP(C39,'LT-EN'!$A:$B,2,FALSE)," ")</f>
        <v xml:space="preserve"> </v>
      </c>
    </row>
    <row r="40" spans="1:1" x14ac:dyDescent="0.35">
      <c r="A40" s="46" t="str">
        <f>IFERROR(VLOOKUP(C40,'LT-EN'!$A:$B,2,FALSE)," ")</f>
        <v xml:space="preserve"> </v>
      </c>
    </row>
    <row r="41" spans="1:1" x14ac:dyDescent="0.35">
      <c r="A41" s="46" t="str">
        <f>IFERROR(VLOOKUP(C41,'LT-EN'!$A:$B,2,FALSE)," ")</f>
        <v xml:space="preserve"> </v>
      </c>
    </row>
    <row r="42" spans="1:1" x14ac:dyDescent="0.35">
      <c r="A42" s="46" t="str">
        <f>IFERROR(VLOOKUP(C42,'LT-EN'!$A:$B,2,FALSE)," ")</f>
        <v xml:space="preserve"> </v>
      </c>
    </row>
    <row r="43" spans="1:1" x14ac:dyDescent="0.35">
      <c r="A43" s="38" t="str">
        <f>IFERROR(VLOOKUP(C43,'LT-EN'!$A:$B,2,FALSE)," ")</f>
        <v xml:space="preserve"> </v>
      </c>
    </row>
    <row r="44" spans="1:1" x14ac:dyDescent="0.35">
      <c r="A44" s="46" t="str">
        <f>IFERROR(VLOOKUP(C44,'LT-EN'!$A:$B,2,FALSE)," ")</f>
        <v xml:space="preserve"> </v>
      </c>
    </row>
    <row r="45" spans="1:1" x14ac:dyDescent="0.35">
      <c r="A45" s="46" t="str">
        <f>IFERROR(VLOOKUP(C45,'LT-EN'!$A:$B,2,FALSE)," ")</f>
        <v xml:space="preserve"> </v>
      </c>
    </row>
    <row r="46" spans="1:1" x14ac:dyDescent="0.35">
      <c r="A46" s="46" t="str">
        <f>IFERROR(VLOOKUP(C46,'LT-EN'!$A:$B,2,FALSE)," ")</f>
        <v xml:space="preserve"> </v>
      </c>
    </row>
    <row r="47" spans="1:1" x14ac:dyDescent="0.35">
      <c r="A47" s="46" t="str">
        <f>IFERROR(VLOOKUP(C47,'LT-EN'!$A:$B,2,FALSE)," ")</f>
        <v xml:space="preserve"> </v>
      </c>
    </row>
    <row r="48" spans="1:1" x14ac:dyDescent="0.35">
      <c r="A48" s="38" t="str">
        <f>IFERROR(VLOOKUP(C48,'LT-EN'!$A:$B,2,FALSE)," ")</f>
        <v xml:space="preserve"> </v>
      </c>
    </row>
    <row r="49" spans="1:1" x14ac:dyDescent="0.35">
      <c r="A49" s="46" t="str">
        <f>IFERROR(VLOOKUP(C49,'LT-EN'!$A:$B,2,FALSE)," ")</f>
        <v xml:space="preserve"> </v>
      </c>
    </row>
    <row r="50" spans="1:1" x14ac:dyDescent="0.35">
      <c r="A50" s="46" t="str">
        <f>IFERROR(VLOOKUP(C50,'LT-EN'!$A:$B,2,FALSE)," ")</f>
        <v xml:space="preserve"> </v>
      </c>
    </row>
    <row r="51" spans="1:1" x14ac:dyDescent="0.35">
      <c r="A51" s="46" t="str">
        <f>IFERROR(VLOOKUP(C51,'LT-EN'!$A:$B,2,FALSE)," ")</f>
        <v xml:space="preserve"> </v>
      </c>
    </row>
    <row r="52" spans="1:1" x14ac:dyDescent="0.35">
      <c r="A52" s="46" t="str">
        <f>IFERROR(VLOOKUP(C52,'LT-EN'!$A:$B,2,FALSE)," ")</f>
        <v xml:space="preserve"> </v>
      </c>
    </row>
    <row r="53" spans="1:1" x14ac:dyDescent="0.35">
      <c r="A53" s="38" t="str">
        <f>IFERROR(VLOOKUP(C53,'LT-EN'!$A:$B,2,FALSE)," ")</f>
        <v xml:space="preserve"> </v>
      </c>
    </row>
    <row r="54" spans="1:1" x14ac:dyDescent="0.35">
      <c r="A54" s="38" t="str">
        <f>IFERROR(VLOOKUP(C54,'LT-EN'!$A:$B,2,FALSE)," ")</f>
        <v xml:space="preserve"> </v>
      </c>
    </row>
    <row r="55" spans="1:1" x14ac:dyDescent="0.35">
      <c r="A55" s="38" t="str">
        <f>IFERROR(VLOOKUP(C55,'LT-EN'!$A:$B,2,FALSE)," ")</f>
        <v xml:space="preserve"> </v>
      </c>
    </row>
    <row r="56" spans="1:1" x14ac:dyDescent="0.35">
      <c r="A56" s="38" t="str">
        <f>IFERROR(VLOOKUP(C56,'LT-EN'!$A:$B,2,FALSE)," ")</f>
        <v xml:space="preserve"> </v>
      </c>
    </row>
    <row r="57" spans="1:1" x14ac:dyDescent="0.35">
      <c r="A57" s="38" t="str">
        <f>IFERROR(VLOOKUP(C57,'LT-EN'!$A:$B,2,FALSE)," ")</f>
        <v xml:space="preserve"> </v>
      </c>
    </row>
    <row r="58" spans="1:1" x14ac:dyDescent="0.35">
      <c r="A58" s="38" t="str">
        <f>IFERROR(VLOOKUP(C58,'LT-EN'!$A:$B,2,FALSE)," ")</f>
        <v xml:space="preserve"> </v>
      </c>
    </row>
    <row r="59" spans="1:1" x14ac:dyDescent="0.35">
      <c r="A59" s="46" t="str">
        <f>IFERROR(VLOOKUP(C59,'LT-EN'!$A:$B,2,FALSE)," ")</f>
        <v xml:space="preserve"> </v>
      </c>
    </row>
    <row r="60" spans="1:1" x14ac:dyDescent="0.35">
      <c r="A60" s="46" t="str">
        <f>IFERROR(VLOOKUP(C60,'LT-EN'!$A:$B,2,FALSE)," ")</f>
        <v xml:space="preserve"> </v>
      </c>
    </row>
    <row r="61" spans="1:1" x14ac:dyDescent="0.35">
      <c r="A61" s="46" t="str">
        <f>IFERROR(VLOOKUP(C61,'LT-EN'!$A:$B,2,FALSE)," ")</f>
        <v xml:space="preserve"> </v>
      </c>
    </row>
    <row r="62" spans="1:1" x14ac:dyDescent="0.35">
      <c r="A62" s="46" t="str">
        <f>IFERROR(VLOOKUP(C62,'LT-EN'!$A:$B,2,FALSE)," ")</f>
        <v xml:space="preserve"> </v>
      </c>
    </row>
    <row r="63" spans="1:1" x14ac:dyDescent="0.35">
      <c r="A63" s="38" t="str">
        <f>IFERROR(VLOOKUP(C63,'LT-EN'!$A:$B,2,FALSE)," ")</f>
        <v xml:space="preserve"> </v>
      </c>
    </row>
    <row r="64" spans="1:1" x14ac:dyDescent="0.35">
      <c r="A64" s="46" t="str">
        <f>IFERROR(VLOOKUP(C64,'LT-EN'!$A:$B,2,FALSE)," ")</f>
        <v xml:space="preserve"> </v>
      </c>
    </row>
    <row r="65" spans="1:1" x14ac:dyDescent="0.35">
      <c r="A65" s="46" t="str">
        <f>IFERROR(VLOOKUP(C65,'LT-EN'!$A:$B,2,FALSE)," ")</f>
        <v xml:space="preserve"> </v>
      </c>
    </row>
    <row r="66" spans="1:1" x14ac:dyDescent="0.35">
      <c r="A66" s="38" t="str">
        <f>IFERROR(VLOOKUP(C66,'LT-EN'!$A:$B,2,FALSE)," ")</f>
        <v xml:space="preserve"> </v>
      </c>
    </row>
    <row r="67" spans="1:1" x14ac:dyDescent="0.35">
      <c r="A67" s="46" t="str">
        <f>IFERROR(VLOOKUP(C67,'LT-EN'!$A:$B,2,FALSE)," ")</f>
        <v xml:space="preserve"> </v>
      </c>
    </row>
    <row r="68" spans="1:1" x14ac:dyDescent="0.35">
      <c r="A68" s="46" t="str">
        <f>IFERROR(VLOOKUP(C68,'LT-EN'!$A:$B,2,FALSE)," ")</f>
        <v xml:space="preserve"> </v>
      </c>
    </row>
    <row r="69" spans="1:1" x14ac:dyDescent="0.35">
      <c r="A69" s="46" t="str">
        <f>IFERROR(VLOOKUP(C69,'LT-EN'!$A:$B,2,FALSE)," ")</f>
        <v xml:space="preserve"> </v>
      </c>
    </row>
    <row r="70" spans="1:1" x14ac:dyDescent="0.35">
      <c r="A70" s="46" t="str">
        <f>IFERROR(VLOOKUP(C70,'LT-EN'!$A:$B,2,FALSE)," ")</f>
        <v xml:space="preserve"> </v>
      </c>
    </row>
    <row r="71" spans="1:1" x14ac:dyDescent="0.35">
      <c r="A71" s="46" t="str">
        <f>IFERROR(VLOOKUP(C71,'LT-EN'!$A:$B,2,FALSE)," ")</f>
        <v xml:space="preserve"> </v>
      </c>
    </row>
    <row r="72" spans="1:1" x14ac:dyDescent="0.35">
      <c r="A72" s="46" t="str">
        <f>IFERROR(VLOOKUP(C72,'LT-EN'!$A:$B,2,FALSE)," ")</f>
        <v xml:space="preserve"> </v>
      </c>
    </row>
    <row r="73" spans="1:1" x14ac:dyDescent="0.35">
      <c r="A73" s="46" t="str">
        <f>IFERROR(VLOOKUP(C73,'LT-EN'!$A:$B,2,FALSE)," ")</f>
        <v xml:space="preserve"> </v>
      </c>
    </row>
    <row r="74" spans="1:1" x14ac:dyDescent="0.35">
      <c r="A74" s="46" t="str">
        <f>IFERROR(VLOOKUP(C74,'LT-EN'!$A:$B,2,FALSE)," ")</f>
        <v xml:space="preserve"> </v>
      </c>
    </row>
    <row r="75" spans="1:1" x14ac:dyDescent="0.35">
      <c r="A75" s="46" t="str">
        <f>IFERROR(VLOOKUP(C75,'LT-EN'!$A:$B,2,FALSE)," ")</f>
        <v xml:space="preserve"> </v>
      </c>
    </row>
    <row r="76" spans="1:1" x14ac:dyDescent="0.35">
      <c r="A76" s="46" t="str">
        <f>IFERROR(VLOOKUP(C76,'LT-EN'!$A:$B,2,FALSE)," ")</f>
        <v xml:space="preserve"> </v>
      </c>
    </row>
    <row r="77" spans="1:1" x14ac:dyDescent="0.35">
      <c r="A77" s="46" t="str">
        <f>IFERROR(VLOOKUP(C77,'LT-EN'!$A:$B,2,FALSE)," ")</f>
        <v xml:space="preserve"> </v>
      </c>
    </row>
    <row r="78" spans="1:1" x14ac:dyDescent="0.35">
      <c r="A78" s="46" t="str">
        <f>IFERROR(VLOOKUP(C78,'LT-EN'!$A:$B,2,FALSE)," ")</f>
        <v xml:space="preserve"> </v>
      </c>
    </row>
    <row r="79" spans="1:1" x14ac:dyDescent="0.35">
      <c r="A79" s="46" t="str">
        <f>IFERROR(VLOOKUP(C79,'LT-EN'!$A:$B,2,FALSE)," ")</f>
        <v xml:space="preserve"> </v>
      </c>
    </row>
    <row r="80" spans="1:1" x14ac:dyDescent="0.35">
      <c r="A80" s="46" t="str">
        <f>IFERROR(VLOOKUP(C80,'LT-EN'!$A:$B,2,FALSE)," ")</f>
        <v xml:space="preserve"> </v>
      </c>
    </row>
    <row r="81" spans="1:1" x14ac:dyDescent="0.35">
      <c r="A81" s="46" t="str">
        <f>IFERROR(VLOOKUP(C81,'LT-EN'!$A:$B,2,FALSE)," ")</f>
        <v xml:space="preserve"> </v>
      </c>
    </row>
    <row r="82" spans="1:1" x14ac:dyDescent="0.35">
      <c r="A82" s="46" t="str">
        <f>IFERROR(VLOOKUP(C82,'LT-EN'!$A:$B,2,FALSE)," ")</f>
        <v xml:space="preserve"> </v>
      </c>
    </row>
    <row r="83" spans="1:1" x14ac:dyDescent="0.35">
      <c r="A83" s="46" t="str">
        <f>IFERROR(VLOOKUP(C83,'LT-EN'!$A:$B,2,FALSE)," ")</f>
        <v xml:space="preserve"> </v>
      </c>
    </row>
    <row r="84" spans="1:1" x14ac:dyDescent="0.35">
      <c r="A84" s="46" t="str">
        <f>IFERROR(VLOOKUP(C84,'LT-EN'!$A:$B,2,FALSE)," ")</f>
        <v xml:space="preserve"> </v>
      </c>
    </row>
    <row r="85" spans="1:1" x14ac:dyDescent="0.35">
      <c r="A85" s="46" t="str">
        <f>IFERROR(VLOOKUP(C85,'LT-EN'!$A:$B,2,FALSE)," ")</f>
        <v xml:space="preserve"> </v>
      </c>
    </row>
    <row r="86" spans="1:1" x14ac:dyDescent="0.35">
      <c r="A86" s="46" t="str">
        <f>IFERROR(VLOOKUP(C86,'LT-EN'!$A:$B,2,FALSE)," ")</f>
        <v xml:space="preserve"> </v>
      </c>
    </row>
    <row r="87" spans="1:1" x14ac:dyDescent="0.35">
      <c r="A87" s="46" t="str">
        <f>IFERROR(VLOOKUP(C87,'LT-EN'!$A:$B,2,FALSE)," ")</f>
        <v xml:space="preserve"> </v>
      </c>
    </row>
    <row r="88" spans="1:1" x14ac:dyDescent="0.35">
      <c r="A88" s="46" t="str">
        <f>IFERROR(VLOOKUP(C88,'LT-EN'!$A:$B,2,FALSE)," ")</f>
        <v xml:space="preserve"> </v>
      </c>
    </row>
    <row r="89" spans="1:1" x14ac:dyDescent="0.35">
      <c r="A89" s="46" t="str">
        <f>IFERROR(VLOOKUP(C89,'LT-EN'!$A:$B,2,FALSE)," ")</f>
        <v xml:space="preserve"> </v>
      </c>
    </row>
    <row r="90" spans="1:1" x14ac:dyDescent="0.35">
      <c r="A90" s="46" t="str">
        <f>IFERROR(VLOOKUP(C90,'LT-EN'!$A:$B,2,FALSE)," ")</f>
        <v xml:space="preserve"> </v>
      </c>
    </row>
    <row r="91" spans="1:1" x14ac:dyDescent="0.35">
      <c r="A91" s="46" t="str">
        <f>IFERROR(VLOOKUP(C91,'LT-EN'!$A:$B,2,FALSE)," ")</f>
        <v xml:space="preserve"> </v>
      </c>
    </row>
    <row r="92" spans="1:1" x14ac:dyDescent="0.35">
      <c r="A92" s="46" t="str">
        <f>IFERROR(VLOOKUP(C92,'LT-EN'!$A:$B,2,FALSE)," ")</f>
        <v xml:space="preserve"> </v>
      </c>
    </row>
    <row r="93" spans="1:1" x14ac:dyDescent="0.35">
      <c r="A93" s="46" t="str">
        <f>IFERROR(VLOOKUP(C93,'LT-EN'!$A:$B,2,FALSE)," ")</f>
        <v xml:space="preserve"> </v>
      </c>
    </row>
    <row r="94" spans="1:1" x14ac:dyDescent="0.35">
      <c r="A94" s="46" t="str">
        <f>IFERROR(VLOOKUP(C94,'LT-EN'!$A:$B,2,FALSE)," ")</f>
        <v xml:space="preserve"> </v>
      </c>
    </row>
    <row r="95" spans="1:1" x14ac:dyDescent="0.35">
      <c r="A95" s="46" t="str">
        <f>IFERROR(VLOOKUP(C95,'LT-EN'!$A:$B,2,FALSE)," ")</f>
        <v xml:space="preserve"> </v>
      </c>
    </row>
    <row r="96" spans="1:1" x14ac:dyDescent="0.35">
      <c r="A96" s="46" t="str">
        <f>IFERROR(VLOOKUP(C96,'LT-EN'!$A:$B,2,FALSE)," ")</f>
        <v xml:space="preserve"> </v>
      </c>
    </row>
    <row r="97" spans="1:1" x14ac:dyDescent="0.35">
      <c r="A97" s="46" t="str">
        <f>IFERROR(VLOOKUP(C97,'LT-EN'!$A:$B,2,FALSE)," ")</f>
        <v xml:space="preserve"> </v>
      </c>
    </row>
    <row r="98" spans="1:1" x14ac:dyDescent="0.35">
      <c r="A98" s="46" t="str">
        <f>IFERROR(VLOOKUP(C98,'LT-EN'!$A:$B,2,FALSE)," ")</f>
        <v xml:space="preserve"> </v>
      </c>
    </row>
    <row r="99" spans="1:1" x14ac:dyDescent="0.35">
      <c r="A99" s="46" t="str">
        <f>IFERROR(VLOOKUP(C99,'LT-EN'!$A:$B,2,FALSE)," ")</f>
        <v xml:space="preserve"> </v>
      </c>
    </row>
    <row r="100" spans="1:1" x14ac:dyDescent="0.35">
      <c r="A100" s="46" t="str">
        <f>IFERROR(VLOOKUP(C100,'LT-EN'!$A:$B,2,FALSE)," ")</f>
        <v xml:space="preserve"> </v>
      </c>
    </row>
    <row r="101" spans="1:1" x14ac:dyDescent="0.35">
      <c r="A101" s="46" t="str">
        <f>IFERROR(VLOOKUP(C101,'LT-EN'!$A:$B,2,FALSE)," ")</f>
        <v xml:space="preserve"> </v>
      </c>
    </row>
    <row r="102" spans="1:1" x14ac:dyDescent="0.35">
      <c r="A102" s="46" t="str">
        <f>IFERROR(VLOOKUP(C102,'LT-EN'!$A:$B,2,FALSE)," ")</f>
        <v xml:space="preserve"> </v>
      </c>
    </row>
    <row r="103" spans="1:1" x14ac:dyDescent="0.35">
      <c r="A103" s="46" t="str">
        <f>IFERROR(VLOOKUP(C103,'LT-EN'!$A:$B,2,FALSE)," ")</f>
        <v xml:space="preserve"> </v>
      </c>
    </row>
    <row r="104" spans="1:1" x14ac:dyDescent="0.35">
      <c r="A104" s="46" t="str">
        <f>IFERROR(VLOOKUP(C104,'LT-EN'!$A:$B,2,FALSE)," ")</f>
        <v xml:space="preserve"> </v>
      </c>
    </row>
    <row r="105" spans="1:1" x14ac:dyDescent="0.35">
      <c r="A105" s="46" t="str">
        <f>IFERROR(VLOOKUP(C105,'LT-EN'!$A:$B,2,FALSE)," ")</f>
        <v xml:space="preserve"> </v>
      </c>
    </row>
    <row r="106" spans="1:1" x14ac:dyDescent="0.35">
      <c r="A106" s="46" t="str">
        <f>IFERROR(VLOOKUP(C106,'LT-EN'!$A:$B,2,FALSE)," ")</f>
        <v xml:space="preserve"> </v>
      </c>
    </row>
    <row r="107" spans="1:1" x14ac:dyDescent="0.35">
      <c r="A107" s="46" t="str">
        <f>IFERROR(VLOOKUP(C107,'LT-EN'!$A:$B,2,FALSE)," ")</f>
        <v xml:space="preserve"> </v>
      </c>
    </row>
    <row r="108" spans="1:1" x14ac:dyDescent="0.35">
      <c r="A108" s="46" t="str">
        <f>IFERROR(VLOOKUP(C108,'LT-EN'!$A:$B,2,FALSE)," ")</f>
        <v xml:space="preserve"> </v>
      </c>
    </row>
    <row r="109" spans="1:1" x14ac:dyDescent="0.35">
      <c r="A109" s="46" t="str">
        <f>IFERROR(VLOOKUP(C109,'LT-EN'!$A:$B,2,FALSE)," ")</f>
        <v xml:space="preserve"> </v>
      </c>
    </row>
    <row r="110" spans="1:1" x14ac:dyDescent="0.35">
      <c r="A110" s="46" t="str">
        <f>IFERROR(VLOOKUP(C110,'LT-EN'!$A:$B,2,FALSE)," ")</f>
        <v xml:space="preserve"> </v>
      </c>
    </row>
    <row r="111" spans="1:1" x14ac:dyDescent="0.35">
      <c r="A111" s="46" t="str">
        <f>IFERROR(VLOOKUP(C111,'LT-EN'!$A:$B,2,FALSE)," ")</f>
        <v xml:space="preserve"> </v>
      </c>
    </row>
    <row r="112" spans="1:1" x14ac:dyDescent="0.35">
      <c r="A112" s="46" t="str">
        <f>IFERROR(VLOOKUP(C112,'LT-EN'!$A:$B,2,FALSE)," ")</f>
        <v xml:space="preserve"> </v>
      </c>
    </row>
    <row r="113" spans="1:1" x14ac:dyDescent="0.35">
      <c r="A113" s="46" t="str">
        <f>IFERROR(VLOOKUP(C113,'LT-EN'!$A:$B,2,FALSE)," ")</f>
        <v xml:space="preserve"> </v>
      </c>
    </row>
    <row r="114" spans="1:1" x14ac:dyDescent="0.35">
      <c r="A114" s="46" t="str">
        <f>IFERROR(VLOOKUP(C114,'LT-EN'!$A:$B,2,FALSE)," ")</f>
        <v xml:space="preserve"> </v>
      </c>
    </row>
    <row r="115" spans="1:1" x14ac:dyDescent="0.35">
      <c r="A115" s="46" t="str">
        <f>IFERROR(VLOOKUP(C115,'LT-EN'!$A:$B,2,FALSE)," ")</f>
        <v xml:space="preserve"> </v>
      </c>
    </row>
    <row r="116" spans="1:1" x14ac:dyDescent="0.35">
      <c r="A116" s="46" t="str">
        <f>IFERROR(VLOOKUP(C116,'LT-EN'!$A:$B,2,FALSE)," ")</f>
        <v xml:space="preserve"> </v>
      </c>
    </row>
    <row r="117" spans="1:1" x14ac:dyDescent="0.35">
      <c r="A117" s="46" t="str">
        <f>IFERROR(VLOOKUP(C117,'LT-EN'!$A:$B,2,FALSE)," ")</f>
        <v xml:space="preserve"> </v>
      </c>
    </row>
    <row r="118" spans="1:1" x14ac:dyDescent="0.35">
      <c r="A118" s="46" t="str">
        <f>IFERROR(VLOOKUP(C118,'LT-EN'!$A:$B,2,FALSE)," ")</f>
        <v xml:space="preserve"> </v>
      </c>
    </row>
    <row r="119" spans="1:1" x14ac:dyDescent="0.35">
      <c r="A119" s="46" t="str">
        <f>IFERROR(VLOOKUP(C119,'LT-EN'!$A:$B,2,FALSE)," ")</f>
        <v xml:space="preserve"> </v>
      </c>
    </row>
    <row r="120" spans="1:1" x14ac:dyDescent="0.35">
      <c r="A120" s="46" t="str">
        <f>IFERROR(VLOOKUP(C120,'LT-EN'!$A:$B,2,FALSE)," ")</f>
        <v xml:space="preserve"> </v>
      </c>
    </row>
    <row r="121" spans="1:1" x14ac:dyDescent="0.35">
      <c r="A121" s="46" t="str">
        <f>IFERROR(VLOOKUP(C121,'LT-EN'!$A:$B,2,FALSE)," ")</f>
        <v xml:space="preserve"> </v>
      </c>
    </row>
    <row r="122" spans="1:1" x14ac:dyDescent="0.35">
      <c r="A122" s="46" t="str">
        <f>IFERROR(VLOOKUP(C122,'LT-EN'!$A:$B,2,FALSE)," ")</f>
        <v xml:space="preserve"> </v>
      </c>
    </row>
    <row r="123" spans="1:1" x14ac:dyDescent="0.35">
      <c r="A123" s="46" t="str">
        <f>IFERROR(VLOOKUP(C123,'LT-EN'!$A:$B,2,FALSE)," ")</f>
        <v xml:space="preserve"> </v>
      </c>
    </row>
    <row r="124" spans="1:1" x14ac:dyDescent="0.35">
      <c r="A124" s="46" t="str">
        <f>IFERROR(VLOOKUP(C124,'LT-EN'!$A:$B,2,FALSE)," ")</f>
        <v xml:space="preserve"> </v>
      </c>
    </row>
    <row r="125" spans="1:1" x14ac:dyDescent="0.35">
      <c r="A125" s="46" t="str">
        <f>IFERROR(VLOOKUP(C125,'LT-EN'!$A:$B,2,FALSE)," ")</f>
        <v xml:space="preserve"> </v>
      </c>
    </row>
    <row r="126" spans="1:1" x14ac:dyDescent="0.35">
      <c r="A126" s="46" t="str">
        <f>IFERROR(VLOOKUP(C126,'LT-EN'!$A:$B,2,FALSE)," ")</f>
        <v xml:space="preserve"> </v>
      </c>
    </row>
    <row r="127" spans="1:1" x14ac:dyDescent="0.35">
      <c r="A127" s="46" t="str">
        <f>IFERROR(VLOOKUP(C127,'LT-EN'!$A:$B,2,FALSE)," ")</f>
        <v xml:space="preserve"> </v>
      </c>
    </row>
    <row r="128" spans="1:1" x14ac:dyDescent="0.35">
      <c r="A128" s="46" t="str">
        <f>IFERROR(VLOOKUP(C128,'LT-EN'!$A:$B,2,FALSE)," ")</f>
        <v xml:space="preserve"> </v>
      </c>
    </row>
    <row r="129" spans="1:1" x14ac:dyDescent="0.35">
      <c r="A129" s="46" t="str">
        <f>IFERROR(VLOOKUP(C129,'LT-EN'!$A:$B,2,FALSE)," ")</f>
        <v xml:space="preserve"> </v>
      </c>
    </row>
    <row r="130" spans="1:1" x14ac:dyDescent="0.35">
      <c r="A130" s="46" t="str">
        <f>IFERROR(VLOOKUP(C130,'LT-EN'!$A:$B,2,FALSE)," ")</f>
        <v xml:space="preserve"> </v>
      </c>
    </row>
    <row r="131" spans="1:1" x14ac:dyDescent="0.35">
      <c r="A131" s="46" t="str">
        <f>IFERROR(VLOOKUP(C131,'LT-EN'!$A:$B,2,FALSE)," ")</f>
        <v xml:space="preserve"> </v>
      </c>
    </row>
    <row r="132" spans="1:1" x14ac:dyDescent="0.35">
      <c r="A132" s="46" t="str">
        <f>IFERROR(VLOOKUP(C132,'LT-EN'!$A:$B,2,FALSE)," ")</f>
        <v xml:space="preserve"> </v>
      </c>
    </row>
    <row r="133" spans="1:1" x14ac:dyDescent="0.35">
      <c r="A133" s="46" t="str">
        <f>IFERROR(VLOOKUP(C133,'LT-EN'!$A:$B,2,FALSE)," ")</f>
        <v xml:space="preserve"> </v>
      </c>
    </row>
    <row r="134" spans="1:1" x14ac:dyDescent="0.35">
      <c r="A134" s="46" t="str">
        <f>IFERROR(VLOOKUP(C134,'LT-EN'!$A:$B,2,FALSE)," ")</f>
        <v xml:space="preserve"> </v>
      </c>
    </row>
    <row r="135" spans="1:1" x14ac:dyDescent="0.35">
      <c r="A135" s="46" t="str">
        <f>IFERROR(VLOOKUP(C135,'LT-EN'!$A:$B,2,FALSE)," ")</f>
        <v xml:space="preserve"> </v>
      </c>
    </row>
    <row r="136" spans="1:1" x14ac:dyDescent="0.35">
      <c r="A136" s="46" t="str">
        <f>IFERROR(VLOOKUP(C136,'LT-EN'!$A:$B,2,FALSE)," ")</f>
        <v xml:space="preserve"> </v>
      </c>
    </row>
    <row r="137" spans="1:1" x14ac:dyDescent="0.35">
      <c r="A137" s="46" t="str">
        <f>IFERROR(VLOOKUP(C137,'LT-EN'!$A:$B,2,FALSE)," ")</f>
        <v xml:space="preserve"> </v>
      </c>
    </row>
    <row r="138" spans="1:1" x14ac:dyDescent="0.35">
      <c r="A138" s="46" t="str">
        <f>IFERROR(VLOOKUP(C138,'LT-EN'!$A:$B,2,FALSE)," ")</f>
        <v xml:space="preserve"> </v>
      </c>
    </row>
    <row r="139" spans="1:1" x14ac:dyDescent="0.35">
      <c r="A139" s="46" t="str">
        <f>IFERROR(VLOOKUP(C139,'LT-EN'!$A:$B,2,FALSE)," ")</f>
        <v xml:space="preserve"> </v>
      </c>
    </row>
    <row r="140" spans="1:1" x14ac:dyDescent="0.35">
      <c r="A140" s="46" t="str">
        <f>IFERROR(VLOOKUP(C140,'LT-EN'!$A:$B,2,FALSE)," ")</f>
        <v xml:space="preserve"> </v>
      </c>
    </row>
    <row r="141" spans="1:1" x14ac:dyDescent="0.35">
      <c r="A141" s="46" t="str">
        <f>IFERROR(VLOOKUP(C141,'LT-EN'!$A:$B,2,FALSE)," ")</f>
        <v xml:space="preserve"> </v>
      </c>
    </row>
    <row r="142" spans="1:1" x14ac:dyDescent="0.35">
      <c r="A142" s="46" t="str">
        <f>IFERROR(VLOOKUP(C142,'LT-EN'!$A:$B,2,FALSE)," ")</f>
        <v xml:space="preserve"> </v>
      </c>
    </row>
    <row r="143" spans="1:1" x14ac:dyDescent="0.35">
      <c r="A143" s="46" t="str">
        <f>IFERROR(VLOOKUP(C143,'LT-EN'!$A:$B,2,FALSE)," ")</f>
        <v xml:space="preserve"> </v>
      </c>
    </row>
    <row r="144" spans="1:1" x14ac:dyDescent="0.35">
      <c r="A144" s="46" t="str">
        <f>IFERROR(VLOOKUP(C144,'LT-EN'!$A:$B,2,FALSE)," ")</f>
        <v xml:space="preserve"> </v>
      </c>
    </row>
    <row r="145" spans="1:1" x14ac:dyDescent="0.35">
      <c r="A145" s="46" t="str">
        <f>IFERROR(VLOOKUP(C145,'LT-EN'!$A:$B,2,FALSE)," ")</f>
        <v xml:space="preserve"> </v>
      </c>
    </row>
    <row r="146" spans="1:1" x14ac:dyDescent="0.35">
      <c r="A146" s="46" t="str">
        <f>IFERROR(VLOOKUP(C146,'LT-EN'!$A:$B,2,FALSE)," ")</f>
        <v xml:space="preserve"> </v>
      </c>
    </row>
    <row r="147" spans="1:1" x14ac:dyDescent="0.35">
      <c r="A147" s="46" t="str">
        <f>IFERROR(VLOOKUP(C147,'LT-EN'!$A:$B,2,FALSE)," ")</f>
        <v xml:space="preserve"> </v>
      </c>
    </row>
    <row r="148" spans="1:1" x14ac:dyDescent="0.35">
      <c r="A148" s="46" t="str">
        <f>IFERROR(VLOOKUP(C148,'LT-EN'!$A:$B,2,FALSE)," ")</f>
        <v xml:space="preserve"> </v>
      </c>
    </row>
    <row r="149" spans="1:1" x14ac:dyDescent="0.35">
      <c r="A149" s="46" t="str">
        <f>IFERROR(VLOOKUP(C149,'LT-EN'!$A:$B,2,FALSE)," ")</f>
        <v xml:space="preserve"> </v>
      </c>
    </row>
    <row r="150" spans="1:1" x14ac:dyDescent="0.35">
      <c r="A150" s="46" t="str">
        <f>IFERROR(VLOOKUP(C150,'LT-EN'!$A:$B,2,FALSE)," ")</f>
        <v xml:space="preserve"> </v>
      </c>
    </row>
    <row r="151" spans="1:1" x14ac:dyDescent="0.35">
      <c r="A151" s="46" t="str">
        <f>IFERROR(VLOOKUP(C151,'LT-EN'!$A:$B,2,FALSE)," ")</f>
        <v xml:space="preserve"> </v>
      </c>
    </row>
    <row r="152" spans="1:1" x14ac:dyDescent="0.35">
      <c r="A152" s="46" t="str">
        <f>IFERROR(VLOOKUP(C152,'LT-EN'!$A:$B,2,FALSE)," ")</f>
        <v xml:space="preserve"> </v>
      </c>
    </row>
    <row r="153" spans="1:1" x14ac:dyDescent="0.35">
      <c r="A153" s="46" t="str">
        <f>IFERROR(VLOOKUP(C153,'LT-EN'!$A:$B,2,FALSE)," ")</f>
        <v xml:space="preserve"> </v>
      </c>
    </row>
    <row r="154" spans="1:1" x14ac:dyDescent="0.35">
      <c r="A154" s="46" t="str">
        <f>IFERROR(VLOOKUP(C154,'LT-EN'!$A:$B,2,FALSE)," ")</f>
        <v xml:space="preserve"> </v>
      </c>
    </row>
    <row r="155" spans="1:1" x14ac:dyDescent="0.35">
      <c r="A155" s="46" t="str">
        <f>IFERROR(VLOOKUP(C155,'LT-EN'!$A:$B,2,FALSE)," ")</f>
        <v xml:space="preserve"> </v>
      </c>
    </row>
    <row r="156" spans="1:1" x14ac:dyDescent="0.35">
      <c r="A156" s="46" t="str">
        <f>IFERROR(VLOOKUP(C156,'LT-EN'!$A:$B,2,FALSE)," ")</f>
        <v xml:space="preserve"> </v>
      </c>
    </row>
    <row r="157" spans="1:1" x14ac:dyDescent="0.35">
      <c r="A157" s="46" t="str">
        <f>IFERROR(VLOOKUP(C157,'LT-EN'!$A:$B,2,FALSE)," ")</f>
        <v xml:space="preserve"> </v>
      </c>
    </row>
    <row r="158" spans="1:1" x14ac:dyDescent="0.35">
      <c r="A158" s="46" t="str">
        <f>IFERROR(VLOOKUP(C158,'LT-EN'!$A:$B,2,FALSE)," ")</f>
        <v xml:space="preserve"> </v>
      </c>
    </row>
    <row r="159" spans="1:1" x14ac:dyDescent="0.35">
      <c r="A159" s="46" t="str">
        <f>IFERROR(VLOOKUP(C159,'LT-EN'!$A:$B,2,FALSE)," ")</f>
        <v xml:space="preserve"> </v>
      </c>
    </row>
    <row r="160" spans="1:1" x14ac:dyDescent="0.35">
      <c r="A160" s="46" t="str">
        <f>IFERROR(VLOOKUP(C160,'LT-EN'!$A:$B,2,FALSE)," ")</f>
        <v xml:space="preserve"> </v>
      </c>
    </row>
    <row r="161" spans="1:1" x14ac:dyDescent="0.35">
      <c r="A161" s="46" t="str">
        <f>IFERROR(VLOOKUP(C161,'LT-EN'!$A:$B,2,FALSE)," ")</f>
        <v xml:space="preserve"> </v>
      </c>
    </row>
    <row r="162" spans="1:1" x14ac:dyDescent="0.35">
      <c r="A162" s="46" t="str">
        <f>IFERROR(VLOOKUP(C162,'LT-EN'!$A:$B,2,FALSE)," ")</f>
        <v xml:space="preserve"> </v>
      </c>
    </row>
    <row r="163" spans="1:1" x14ac:dyDescent="0.35">
      <c r="A163" s="46" t="str">
        <f>IFERROR(VLOOKUP(C163,'LT-EN'!$A:$B,2,FALSE)," ")</f>
        <v xml:space="preserve"> </v>
      </c>
    </row>
    <row r="164" spans="1:1" x14ac:dyDescent="0.35">
      <c r="A164" s="46" t="str">
        <f>IFERROR(VLOOKUP(C164,'LT-EN'!$A:$B,2,FALSE)," ")</f>
        <v xml:space="preserve"> </v>
      </c>
    </row>
    <row r="165" spans="1:1" x14ac:dyDescent="0.35">
      <c r="A165" s="46" t="str">
        <f>IFERROR(VLOOKUP(C165,'LT-EN'!$A:$B,2,FALSE)," ")</f>
        <v xml:space="preserve"> </v>
      </c>
    </row>
    <row r="166" spans="1:1" x14ac:dyDescent="0.35">
      <c r="A166" s="46" t="str">
        <f>IFERROR(VLOOKUP(C166,'LT-EN'!$A:$B,2,FALSE)," ")</f>
        <v xml:space="preserve"> </v>
      </c>
    </row>
    <row r="167" spans="1:1" x14ac:dyDescent="0.35">
      <c r="A167" s="46" t="str">
        <f>IFERROR(VLOOKUP(C167,'LT-EN'!$A:$B,2,FALSE)," ")</f>
        <v xml:space="preserve"> </v>
      </c>
    </row>
    <row r="168" spans="1:1" x14ac:dyDescent="0.35">
      <c r="A168" s="46" t="str">
        <f>IFERROR(VLOOKUP(C168,'LT-EN'!$A:$B,2,FALSE)," ")</f>
        <v xml:space="preserve"> </v>
      </c>
    </row>
    <row r="169" spans="1:1" x14ac:dyDescent="0.35">
      <c r="A169" s="46" t="str">
        <f>IFERROR(VLOOKUP(C169,'LT-EN'!$A:$B,2,FALSE)," ")</f>
        <v xml:space="preserve"> </v>
      </c>
    </row>
    <row r="170" spans="1:1" x14ac:dyDescent="0.35">
      <c r="A170" s="46" t="str">
        <f>IFERROR(VLOOKUP(C170,'LT-EN'!$A:$B,2,FALSE)," ")</f>
        <v xml:space="preserve"> </v>
      </c>
    </row>
    <row r="171" spans="1:1" x14ac:dyDescent="0.35">
      <c r="A171" s="46" t="str">
        <f>IFERROR(VLOOKUP(C171,'LT-EN'!$A:$B,2,FALSE)," ")</f>
        <v xml:space="preserve"> </v>
      </c>
    </row>
    <row r="172" spans="1:1" x14ac:dyDescent="0.35">
      <c r="A172" s="46" t="str">
        <f>IFERROR(VLOOKUP(C172,'LT-EN'!$A:$B,2,FALSE)," ")</f>
        <v xml:space="preserve"> </v>
      </c>
    </row>
    <row r="173" spans="1:1" x14ac:dyDescent="0.35">
      <c r="A173" s="46" t="str">
        <f>IFERROR(VLOOKUP(C173,'LT-EN'!$A:$B,2,FALSE)," ")</f>
        <v xml:space="preserve"> </v>
      </c>
    </row>
    <row r="174" spans="1:1" x14ac:dyDescent="0.35">
      <c r="A174" s="46" t="str">
        <f>IFERROR(VLOOKUP(C174,'LT-EN'!$A:$B,2,FALSE)," ")</f>
        <v xml:space="preserve"> </v>
      </c>
    </row>
    <row r="175" spans="1:1" x14ac:dyDescent="0.35">
      <c r="A175" s="46" t="str">
        <f>IFERROR(VLOOKUP(C175,'LT-EN'!$A:$B,2,FALSE)," ")</f>
        <v xml:space="preserve"> </v>
      </c>
    </row>
    <row r="176" spans="1:1" x14ac:dyDescent="0.35">
      <c r="A176" s="46" t="str">
        <f>IFERROR(VLOOKUP(C176,'LT-EN'!$A:$B,2,FALSE)," ")</f>
        <v xml:space="preserve"> </v>
      </c>
    </row>
    <row r="177" spans="1:1" x14ac:dyDescent="0.35">
      <c r="A177" s="46" t="str">
        <f>IFERROR(VLOOKUP(C177,'LT-EN'!$A:$B,2,FALSE)," ")</f>
        <v xml:space="preserve"> </v>
      </c>
    </row>
    <row r="178" spans="1:1" x14ac:dyDescent="0.35">
      <c r="A178" s="46" t="str">
        <f>IFERROR(VLOOKUP(C178,'LT-EN'!$A:$B,2,FALSE)," ")</f>
        <v xml:space="preserve"> </v>
      </c>
    </row>
    <row r="179" spans="1:1" x14ac:dyDescent="0.35">
      <c r="A179" s="46" t="str">
        <f>IFERROR(VLOOKUP(C179,'LT-EN'!$A:$B,2,FALSE)," ")</f>
        <v xml:space="preserve"> </v>
      </c>
    </row>
    <row r="180" spans="1:1" x14ac:dyDescent="0.35">
      <c r="A180" s="46" t="str">
        <f>IFERROR(VLOOKUP(C180,'LT-EN'!$A:$B,2,FALSE)," ")</f>
        <v xml:space="preserve"> </v>
      </c>
    </row>
    <row r="181" spans="1:1" x14ac:dyDescent="0.35">
      <c r="A181" s="46" t="str">
        <f>IFERROR(VLOOKUP(C181,'LT-EN'!$A:$B,2,FALSE)," ")</f>
        <v xml:space="preserve"> </v>
      </c>
    </row>
    <row r="182" spans="1:1" x14ac:dyDescent="0.35">
      <c r="A182" s="46" t="str">
        <f>IFERROR(VLOOKUP(C182,'LT-EN'!$A:$B,2,FALSE)," ")</f>
        <v xml:space="preserve"> </v>
      </c>
    </row>
    <row r="183" spans="1:1" x14ac:dyDescent="0.35">
      <c r="A183" s="46" t="str">
        <f>IFERROR(VLOOKUP(C183,'LT-EN'!$A:$B,2,FALSE)," ")</f>
        <v xml:space="preserve"> </v>
      </c>
    </row>
    <row r="184" spans="1:1" x14ac:dyDescent="0.35">
      <c r="A184" s="46" t="str">
        <f>IFERROR(VLOOKUP(C184,'LT-EN'!$A:$B,2,FALSE)," ")</f>
        <v xml:space="preserve"> </v>
      </c>
    </row>
    <row r="185" spans="1:1" x14ac:dyDescent="0.35">
      <c r="A185" s="46" t="str">
        <f>IFERROR(VLOOKUP(C185,'LT-EN'!$A:$B,2,FALSE)," ")</f>
        <v xml:space="preserve"> </v>
      </c>
    </row>
    <row r="186" spans="1:1" x14ac:dyDescent="0.35">
      <c r="A186" s="46" t="str">
        <f>IFERROR(VLOOKUP(C186,'LT-EN'!$A:$B,2,FALSE)," ")</f>
        <v xml:space="preserve"> </v>
      </c>
    </row>
    <row r="187" spans="1:1" x14ac:dyDescent="0.35">
      <c r="A187" s="46" t="str">
        <f>IFERROR(VLOOKUP(C187,'LT-EN'!$A:$B,2,FALSE)," ")</f>
        <v xml:space="preserve"> </v>
      </c>
    </row>
    <row r="188" spans="1:1" x14ac:dyDescent="0.35">
      <c r="A188" s="46" t="str">
        <f>IFERROR(VLOOKUP(C188,'LT-EN'!$A:$B,2,FALSE)," ")</f>
        <v xml:space="preserve"> </v>
      </c>
    </row>
    <row r="189" spans="1:1" x14ac:dyDescent="0.35">
      <c r="A189" s="46" t="str">
        <f>IFERROR(VLOOKUP(C189,'LT-EN'!$A:$B,2,FALSE)," ")</f>
        <v xml:space="preserve"> </v>
      </c>
    </row>
    <row r="190" spans="1:1" x14ac:dyDescent="0.35">
      <c r="A190" s="46" t="str">
        <f>IFERROR(VLOOKUP(C190,'LT-EN'!$A:$B,2,FALSE)," ")</f>
        <v xml:space="preserve"> </v>
      </c>
    </row>
    <row r="191" spans="1:1" x14ac:dyDescent="0.35">
      <c r="A191" s="46" t="str">
        <f>IFERROR(VLOOKUP(C191,'LT-EN'!$A:$B,2,FALSE)," ")</f>
        <v xml:space="preserve"> </v>
      </c>
    </row>
    <row r="192" spans="1:1" x14ac:dyDescent="0.35">
      <c r="A192" s="46" t="str">
        <f>IFERROR(VLOOKUP(C192,'LT-EN'!$A:$B,2,FALSE)," ")</f>
        <v xml:space="preserve"> </v>
      </c>
    </row>
    <row r="193" spans="1:1" x14ac:dyDescent="0.35">
      <c r="A193" s="46" t="str">
        <f>IFERROR(VLOOKUP(C193,'LT-EN'!$A:$B,2,FALSE)," ")</f>
        <v xml:space="preserve"> </v>
      </c>
    </row>
    <row r="194" spans="1:1" x14ac:dyDescent="0.35">
      <c r="A194" s="46" t="str">
        <f>IFERROR(VLOOKUP(C194,'LT-EN'!$A:$B,2,FALSE)," ")</f>
        <v xml:space="preserve"> </v>
      </c>
    </row>
    <row r="195" spans="1:1" x14ac:dyDescent="0.35">
      <c r="A195" s="46" t="str">
        <f>IFERROR(VLOOKUP(C195,'LT-EN'!$A:$B,2,FALSE)," ")</f>
        <v xml:space="preserve"> </v>
      </c>
    </row>
    <row r="196" spans="1:1" x14ac:dyDescent="0.35">
      <c r="A196" s="46" t="str">
        <f>IFERROR(VLOOKUP(C196,'LT-EN'!$A:$B,2,FALSE)," ")</f>
        <v xml:space="preserve"> </v>
      </c>
    </row>
    <row r="197" spans="1:1" x14ac:dyDescent="0.35">
      <c r="A197" s="46" t="str">
        <f>IFERROR(VLOOKUP(C197,'LT-EN'!$A:$B,2,FALSE)," ")</f>
        <v xml:space="preserve"> </v>
      </c>
    </row>
    <row r="198" spans="1:1" x14ac:dyDescent="0.35">
      <c r="A198" s="46" t="str">
        <f>IFERROR(VLOOKUP(C198,'LT-EN'!$A:$B,2,FALSE)," ")</f>
        <v xml:space="preserve"> </v>
      </c>
    </row>
    <row r="199" spans="1:1" x14ac:dyDescent="0.35">
      <c r="A199" s="46" t="str">
        <f>IFERROR(VLOOKUP(C199,'LT-EN'!$A:$B,2,FALSE)," ")</f>
        <v xml:space="preserve"> </v>
      </c>
    </row>
    <row r="200" spans="1:1" x14ac:dyDescent="0.35">
      <c r="A200" s="46" t="str">
        <f>IFERROR(VLOOKUP(C200,'LT-EN'!$A:$B,2,FALSE)," ")</f>
        <v xml:space="preserve"> </v>
      </c>
    </row>
    <row r="201" spans="1:1" x14ac:dyDescent="0.35">
      <c r="A201" s="46" t="str">
        <f>IFERROR(VLOOKUP(C201,'LT-EN'!$A:$B,2,FALSE)," ")</f>
        <v xml:space="preserve"> </v>
      </c>
    </row>
    <row r="202" spans="1:1" x14ac:dyDescent="0.35">
      <c r="A202" s="46" t="str">
        <f>IFERROR(VLOOKUP(C202,'LT-EN'!$A:$B,2,FALSE)," ")</f>
        <v xml:space="preserve"> </v>
      </c>
    </row>
    <row r="203" spans="1:1" x14ac:dyDescent="0.35">
      <c r="A203" s="46" t="str">
        <f>IFERROR(VLOOKUP(C203,'LT-EN'!$A:$B,2,FALSE)," ")</f>
        <v xml:space="preserve"> </v>
      </c>
    </row>
    <row r="204" spans="1:1" x14ac:dyDescent="0.35">
      <c r="A204" s="46" t="str">
        <f>IFERROR(VLOOKUP(C204,'LT-EN'!$A:$B,2,FALSE)," ")</f>
        <v xml:space="preserve"> </v>
      </c>
    </row>
    <row r="205" spans="1:1" x14ac:dyDescent="0.35">
      <c r="A205" s="46" t="str">
        <f>IFERROR(VLOOKUP(C205,'LT-EN'!$A:$B,2,FALSE)," ")</f>
        <v xml:space="preserve"> </v>
      </c>
    </row>
    <row r="206" spans="1:1" x14ac:dyDescent="0.35">
      <c r="A206" s="46" t="str">
        <f>IFERROR(VLOOKUP(C206,'LT-EN'!$A:$B,2,FALSE)," ")</f>
        <v xml:space="preserve"> </v>
      </c>
    </row>
    <row r="207" spans="1:1" x14ac:dyDescent="0.35">
      <c r="A207" s="46" t="str">
        <f>IFERROR(VLOOKUP(C207,'LT-EN'!$A:$B,2,FALSE)," ")</f>
        <v xml:space="preserve"> </v>
      </c>
    </row>
    <row r="208" spans="1:1" x14ac:dyDescent="0.35">
      <c r="A208" s="46" t="str">
        <f>IFERROR(VLOOKUP(C208,'LT-EN'!$A:$B,2,FALSE)," ")</f>
        <v xml:space="preserve"> </v>
      </c>
    </row>
    <row r="209" spans="1:1" x14ac:dyDescent="0.35">
      <c r="A209" s="46" t="str">
        <f>IFERROR(VLOOKUP(C209,'LT-EN'!$A:$B,2,FALSE)," ")</f>
        <v xml:space="preserve"> </v>
      </c>
    </row>
    <row r="210" spans="1:1" x14ac:dyDescent="0.35">
      <c r="A210" s="46" t="str">
        <f>IFERROR(VLOOKUP(C210,'LT-EN'!$A:$B,2,FALSE)," ")</f>
        <v xml:space="preserve"> </v>
      </c>
    </row>
    <row r="211" spans="1:1" x14ac:dyDescent="0.35">
      <c r="A211" s="46" t="str">
        <f>IFERROR(VLOOKUP(C211,'LT-EN'!$A:$B,2,FALSE)," ")</f>
        <v xml:space="preserve"> </v>
      </c>
    </row>
    <row r="212" spans="1:1" x14ac:dyDescent="0.35">
      <c r="A212" s="46" t="str">
        <f>IFERROR(VLOOKUP(C212,'LT-EN'!$A:$B,2,FALSE)," ")</f>
        <v xml:space="preserve"> </v>
      </c>
    </row>
    <row r="213" spans="1:1" x14ac:dyDescent="0.35">
      <c r="A213" s="46" t="str">
        <f>IFERROR(VLOOKUP(C213,'LT-EN'!$A:$B,2,FALSE)," ")</f>
        <v xml:space="preserve"> </v>
      </c>
    </row>
    <row r="214" spans="1:1" x14ac:dyDescent="0.35">
      <c r="A214" s="46" t="str">
        <f>IFERROR(VLOOKUP(C214,'LT-EN'!$A:$B,2,FALSE)," ")</f>
        <v xml:space="preserve"> </v>
      </c>
    </row>
    <row r="215" spans="1:1" x14ac:dyDescent="0.35">
      <c r="A215" s="46" t="str">
        <f>IFERROR(VLOOKUP(C215,'LT-EN'!$A:$B,2,FALSE)," ")</f>
        <v xml:space="preserve"> </v>
      </c>
    </row>
    <row r="216" spans="1:1" x14ac:dyDescent="0.35">
      <c r="A216" s="46" t="str">
        <f>IFERROR(VLOOKUP(C216,'LT-EN'!$A:$B,2,FALSE)," ")</f>
        <v xml:space="preserve"> </v>
      </c>
    </row>
    <row r="217" spans="1:1" x14ac:dyDescent="0.35">
      <c r="A217" s="46" t="str">
        <f>IFERROR(VLOOKUP(C217,'LT-EN'!$A:$B,2,FALSE)," ")</f>
        <v xml:space="preserve"> </v>
      </c>
    </row>
    <row r="218" spans="1:1" x14ac:dyDescent="0.35">
      <c r="A218" s="46" t="str">
        <f>IFERROR(VLOOKUP(C218,'LT-EN'!$A:$B,2,FALSE)," ")</f>
        <v xml:space="preserve"> </v>
      </c>
    </row>
    <row r="219" spans="1:1" x14ac:dyDescent="0.35">
      <c r="A219" s="46" t="str">
        <f>IFERROR(VLOOKUP(C219,'LT-EN'!$A:$B,2,FALSE)," ")</f>
        <v xml:space="preserve"> </v>
      </c>
    </row>
    <row r="220" spans="1:1" x14ac:dyDescent="0.35">
      <c r="A220" s="46" t="str">
        <f>IFERROR(VLOOKUP(C220,'LT-EN'!$A:$B,2,FALSE)," ")</f>
        <v xml:space="preserve"> </v>
      </c>
    </row>
    <row r="221" spans="1:1" x14ac:dyDescent="0.35">
      <c r="A221" s="46" t="str">
        <f>IFERROR(VLOOKUP(C221,'LT-EN'!$A:$B,2,FALSE)," ")</f>
        <v xml:space="preserve"> </v>
      </c>
    </row>
    <row r="222" spans="1:1" x14ac:dyDescent="0.35">
      <c r="A222" s="46" t="str">
        <f>IFERROR(VLOOKUP(C222,'LT-EN'!$A:$B,2,FALSE)," ")</f>
        <v xml:space="preserve"> </v>
      </c>
    </row>
    <row r="223" spans="1:1" x14ac:dyDescent="0.35">
      <c r="A223" s="46" t="str">
        <f>IFERROR(VLOOKUP(C223,'LT-EN'!$A:$B,2,FALSE)," ")</f>
        <v xml:space="preserve"> </v>
      </c>
    </row>
    <row r="224" spans="1:1" x14ac:dyDescent="0.35">
      <c r="A224" s="46" t="str">
        <f>IFERROR(VLOOKUP(C224,'LT-EN'!$A:$B,2,FALSE)," ")</f>
        <v xml:space="preserve"> </v>
      </c>
    </row>
    <row r="225" spans="1:1" x14ac:dyDescent="0.35">
      <c r="A225" s="46" t="str">
        <f>IFERROR(VLOOKUP(C225,'LT-EN'!$A:$B,2,FALSE)," ")</f>
        <v xml:space="preserve"> </v>
      </c>
    </row>
    <row r="226" spans="1:1" x14ac:dyDescent="0.35">
      <c r="A226" s="46" t="str">
        <f>IFERROR(VLOOKUP(C226,'LT-EN'!$A:$B,2,FALSE)," ")</f>
        <v xml:space="preserve"> </v>
      </c>
    </row>
    <row r="227" spans="1:1" x14ac:dyDescent="0.35">
      <c r="A227" s="46" t="str">
        <f>IFERROR(VLOOKUP(C227,'LT-EN'!$A:$B,2,FALSE)," ")</f>
        <v xml:space="preserve"> </v>
      </c>
    </row>
    <row r="228" spans="1:1" x14ac:dyDescent="0.35">
      <c r="A228" s="46" t="str">
        <f>IFERROR(VLOOKUP(C228,'LT-EN'!$A:$B,2,FALSE)," ")</f>
        <v xml:space="preserve"> </v>
      </c>
    </row>
    <row r="229" spans="1:1" x14ac:dyDescent="0.35">
      <c r="A229" s="46" t="str">
        <f>IFERROR(VLOOKUP(C229,'LT-EN'!$A:$B,2,FALSE)," ")</f>
        <v xml:space="preserve"> </v>
      </c>
    </row>
    <row r="230" spans="1:1" x14ac:dyDescent="0.35">
      <c r="A230" s="46" t="str">
        <f>IFERROR(VLOOKUP(C230,'LT-EN'!$A:$B,2,FALSE)," ")</f>
        <v xml:space="preserve"> </v>
      </c>
    </row>
    <row r="231" spans="1:1" x14ac:dyDescent="0.35">
      <c r="A231" s="46" t="str">
        <f>IFERROR(VLOOKUP(C231,'LT-EN'!$A:$B,2,FALSE)," ")</f>
        <v xml:space="preserve"> </v>
      </c>
    </row>
    <row r="232" spans="1:1" x14ac:dyDescent="0.35">
      <c r="A232" s="46" t="str">
        <f>IFERROR(VLOOKUP(C232,'LT-EN'!$A:$B,2,FALSE)," ")</f>
        <v xml:space="preserve"> </v>
      </c>
    </row>
    <row r="233" spans="1:1" x14ac:dyDescent="0.35">
      <c r="A233" s="46" t="str">
        <f>IFERROR(VLOOKUP(C233,'LT-EN'!$A:$B,2,FALSE)," ")</f>
        <v xml:space="preserve"> </v>
      </c>
    </row>
    <row r="234" spans="1:1" x14ac:dyDescent="0.35">
      <c r="A234" s="46" t="str">
        <f>IFERROR(VLOOKUP(C234,'LT-EN'!$A:$B,2,FALSE)," ")</f>
        <v xml:space="preserve"> </v>
      </c>
    </row>
    <row r="235" spans="1:1" x14ac:dyDescent="0.35">
      <c r="A235" s="46" t="str">
        <f>IFERROR(VLOOKUP(C235,'LT-EN'!$A:$B,2,FALSE)," ")</f>
        <v xml:space="preserve"> </v>
      </c>
    </row>
    <row r="236" spans="1:1" x14ac:dyDescent="0.35">
      <c r="A236" s="46" t="str">
        <f>IFERROR(VLOOKUP(C236,'LT-EN'!$A:$B,2,FALSE)," ")</f>
        <v xml:space="preserve"> </v>
      </c>
    </row>
    <row r="237" spans="1:1" x14ac:dyDescent="0.35">
      <c r="A237" s="46" t="str">
        <f>IFERROR(VLOOKUP(C237,'LT-EN'!$A:$B,2,FALSE)," ")</f>
        <v xml:space="preserve"> </v>
      </c>
    </row>
    <row r="238" spans="1:1" x14ac:dyDescent="0.35">
      <c r="A238" s="46" t="str">
        <f>IFERROR(VLOOKUP(C238,'LT-EN'!$A:$B,2,FALSE)," ")</f>
        <v xml:space="preserve"> </v>
      </c>
    </row>
    <row r="239" spans="1:1" x14ac:dyDescent="0.35">
      <c r="A239" s="46" t="str">
        <f>IFERROR(VLOOKUP(C239,'LT-EN'!$A:$B,2,FALSE)," ")</f>
        <v xml:space="preserve"> </v>
      </c>
    </row>
    <row r="240" spans="1:1" x14ac:dyDescent="0.35">
      <c r="A240" s="46" t="str">
        <f>IFERROR(VLOOKUP(C240,'LT-EN'!$A:$B,2,FALSE)," ")</f>
        <v xml:space="preserve"> </v>
      </c>
    </row>
    <row r="241" spans="1:1" x14ac:dyDescent="0.35">
      <c r="A241" s="46" t="str">
        <f>IFERROR(VLOOKUP(C241,'LT-EN'!$A:$B,2,FALSE)," ")</f>
        <v xml:space="preserve"> </v>
      </c>
    </row>
    <row r="242" spans="1:1" x14ac:dyDescent="0.35">
      <c r="A242" s="46" t="str">
        <f>IFERROR(VLOOKUP(C242,'LT-EN'!$A:$B,2,FALSE)," ")</f>
        <v xml:space="preserve"> </v>
      </c>
    </row>
    <row r="243" spans="1:1" x14ac:dyDescent="0.35">
      <c r="A243" s="46" t="str">
        <f>IFERROR(VLOOKUP(C243,'LT-EN'!$A:$B,2,FALSE)," ")</f>
        <v xml:space="preserve"> </v>
      </c>
    </row>
    <row r="244" spans="1:1" x14ac:dyDescent="0.35">
      <c r="A244" s="46" t="str">
        <f>IFERROR(VLOOKUP(C244,'LT-EN'!$A:$B,2,FALSE)," ")</f>
        <v xml:space="preserve"> </v>
      </c>
    </row>
    <row r="245" spans="1:1" x14ac:dyDescent="0.35">
      <c r="A245" s="46" t="str">
        <f>IFERROR(VLOOKUP(C245,'LT-EN'!$A:$B,2,FALSE)," ")</f>
        <v xml:space="preserve"> </v>
      </c>
    </row>
    <row r="246" spans="1:1" x14ac:dyDescent="0.35">
      <c r="A246" s="46" t="str">
        <f>IFERROR(VLOOKUP(C246,'LT-EN'!$A:$B,2,FALSE)," ")</f>
        <v xml:space="preserve"> </v>
      </c>
    </row>
    <row r="247" spans="1:1" x14ac:dyDescent="0.35">
      <c r="A247" s="46" t="str">
        <f>IFERROR(VLOOKUP(C247,'LT-EN'!$A:$B,2,FALSE)," ")</f>
        <v xml:space="preserve"> </v>
      </c>
    </row>
    <row r="248" spans="1:1" x14ac:dyDescent="0.35">
      <c r="A248" s="46" t="str">
        <f>IFERROR(VLOOKUP(C248,'LT-EN'!$A:$B,2,FALSE)," ")</f>
        <v xml:space="preserve"> </v>
      </c>
    </row>
    <row r="249" spans="1:1" x14ac:dyDescent="0.35">
      <c r="A249" s="46" t="str">
        <f>IFERROR(VLOOKUP(C249,'LT-EN'!$A:$B,2,FALSE)," ")</f>
        <v xml:space="preserve"> </v>
      </c>
    </row>
    <row r="250" spans="1:1" x14ac:dyDescent="0.35">
      <c r="A250" s="46" t="str">
        <f>IFERROR(VLOOKUP(C250,'LT-EN'!$A:$B,2,FALSE)," ")</f>
        <v xml:space="preserve"> </v>
      </c>
    </row>
    <row r="251" spans="1:1" x14ac:dyDescent="0.35">
      <c r="A251" s="46" t="str">
        <f>IFERROR(VLOOKUP(C251,'LT-EN'!$A:$B,2,FALSE)," ")</f>
        <v xml:space="preserve"> </v>
      </c>
    </row>
    <row r="252" spans="1:1" x14ac:dyDescent="0.35">
      <c r="A252" s="46" t="str">
        <f>IFERROR(VLOOKUP(C252,'LT-EN'!$A:$B,2,FALSE)," ")</f>
        <v xml:space="preserve"> </v>
      </c>
    </row>
    <row r="253" spans="1:1" x14ac:dyDescent="0.35">
      <c r="A253" s="46" t="str">
        <f>IFERROR(VLOOKUP(C253,'LT-EN'!$A:$B,2,FALSE)," ")</f>
        <v xml:space="preserve"> </v>
      </c>
    </row>
  </sheetData>
  <conditionalFormatting sqref="A6:XFD6">
    <cfRule type="notContainsBlanks" dxfId="0" priority="1">
      <formula>LEN(TRIM(A6))&gt;0</formula>
    </cfRule>
  </conditionalFormatting>
  <pageMargins left="0.7" right="0.7" top="0.75" bottom="0.75" header="0.3" footer="0.3"/>
  <pageSetup orientation="portrait"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931636-193C-490A-AB1E-54BDBE76ECE8}">
  <sheetPr codeName="Sheet27">
    <tabColor theme="4" tint="0.79998168889431442"/>
  </sheetPr>
  <dimension ref="A1:B67"/>
  <sheetViews>
    <sheetView topLeftCell="A43" workbookViewId="0">
      <selection activeCell="D34" sqref="D34"/>
    </sheetView>
  </sheetViews>
  <sheetFormatPr defaultRowHeight="14.5" x14ac:dyDescent="0.35"/>
  <cols>
    <col min="1" max="1" width="89.453125" bestFit="1" customWidth="1"/>
    <col min="2" max="2" width="77.54296875" bestFit="1" customWidth="1"/>
    <col min="4" max="4" width="89.453125" bestFit="1" customWidth="1"/>
  </cols>
  <sheetData>
    <row r="1" spans="1:2" x14ac:dyDescent="0.35">
      <c r="A1" s="8" t="s">
        <v>29</v>
      </c>
      <c r="B1" s="10" t="s">
        <v>232</v>
      </c>
    </row>
    <row r="2" spans="1:2" x14ac:dyDescent="0.35">
      <c r="A2" s="8" t="s">
        <v>30</v>
      </c>
      <c r="B2" s="10" t="s">
        <v>216</v>
      </c>
    </row>
    <row r="3" spans="1:2" x14ac:dyDescent="0.35">
      <c r="A3" t="s">
        <v>31</v>
      </c>
      <c r="B3" s="9" t="s">
        <v>169</v>
      </c>
    </row>
    <row r="4" spans="1:2" x14ac:dyDescent="0.35">
      <c r="A4" t="s">
        <v>32</v>
      </c>
      <c r="B4" s="9" t="s">
        <v>170</v>
      </c>
    </row>
    <row r="5" spans="1:2" x14ac:dyDescent="0.35">
      <c r="A5" t="s">
        <v>33</v>
      </c>
      <c r="B5" s="9" t="s">
        <v>171</v>
      </c>
    </row>
    <row r="6" spans="1:2" x14ac:dyDescent="0.35">
      <c r="A6" t="s">
        <v>34</v>
      </c>
      <c r="B6" s="9" t="s">
        <v>172</v>
      </c>
    </row>
    <row r="7" spans="1:2" x14ac:dyDescent="0.35">
      <c r="A7" t="s">
        <v>35</v>
      </c>
      <c r="B7" s="9" t="s">
        <v>173</v>
      </c>
    </row>
    <row r="8" spans="1:2" x14ac:dyDescent="0.35">
      <c r="A8" t="s">
        <v>36</v>
      </c>
      <c r="B8" s="9" t="s">
        <v>174</v>
      </c>
    </row>
    <row r="9" spans="1:2" x14ac:dyDescent="0.35">
      <c r="A9" s="8" t="s">
        <v>37</v>
      </c>
      <c r="B9" s="10" t="s">
        <v>212</v>
      </c>
    </row>
    <row r="10" spans="1:2" x14ac:dyDescent="0.35">
      <c r="A10" t="s">
        <v>63</v>
      </c>
      <c r="B10" s="9" t="s">
        <v>184</v>
      </c>
    </row>
    <row r="11" spans="1:2" x14ac:dyDescent="0.35">
      <c r="A11" t="s">
        <v>64</v>
      </c>
      <c r="B11" s="9" t="s">
        <v>229</v>
      </c>
    </row>
    <row r="12" spans="1:2" x14ac:dyDescent="0.35">
      <c r="A12" s="8" t="s">
        <v>65</v>
      </c>
      <c r="B12" s="10" t="s">
        <v>185</v>
      </c>
    </row>
    <row r="13" spans="1:2" x14ac:dyDescent="0.35">
      <c r="A13" t="s">
        <v>66</v>
      </c>
      <c r="B13" s="9" t="s">
        <v>186</v>
      </c>
    </row>
    <row r="14" spans="1:2" x14ac:dyDescent="0.35">
      <c r="A14" t="s">
        <v>67</v>
      </c>
      <c r="B14" s="9" t="s">
        <v>187</v>
      </c>
    </row>
    <row r="15" spans="1:2" x14ac:dyDescent="0.35">
      <c r="A15" t="s">
        <v>68</v>
      </c>
      <c r="B15" s="9" t="s">
        <v>188</v>
      </c>
    </row>
    <row r="16" spans="1:2" x14ac:dyDescent="0.35">
      <c r="A16" t="s">
        <v>69</v>
      </c>
      <c r="B16" s="9" t="s">
        <v>189</v>
      </c>
    </row>
    <row r="17" spans="1:2" x14ac:dyDescent="0.35">
      <c r="A17" t="s">
        <v>70</v>
      </c>
      <c r="B17" s="9" t="s">
        <v>189</v>
      </c>
    </row>
    <row r="18" spans="1:2" x14ac:dyDescent="0.35">
      <c r="A18" s="8" t="s">
        <v>71</v>
      </c>
      <c r="B18" s="10" t="s">
        <v>190</v>
      </c>
    </row>
    <row r="19" spans="1:2" x14ac:dyDescent="0.35">
      <c r="A19" t="s">
        <v>72</v>
      </c>
      <c r="B19" s="9" t="s">
        <v>191</v>
      </c>
    </row>
    <row r="20" spans="1:2" x14ac:dyDescent="0.35">
      <c r="A20" t="s">
        <v>73</v>
      </c>
      <c r="B20" s="9" t="s">
        <v>192</v>
      </c>
    </row>
    <row r="21" spans="1:2" x14ac:dyDescent="0.35">
      <c r="A21" t="s">
        <v>74</v>
      </c>
      <c r="B21" s="9" t="s">
        <v>193</v>
      </c>
    </row>
    <row r="22" spans="1:2" x14ac:dyDescent="0.35">
      <c r="A22" t="s">
        <v>75</v>
      </c>
      <c r="B22" s="9" t="s">
        <v>194</v>
      </c>
    </row>
    <row r="23" spans="1:2" x14ac:dyDescent="0.35">
      <c r="A23" t="s">
        <v>76</v>
      </c>
      <c r="B23" s="9" t="s">
        <v>195</v>
      </c>
    </row>
    <row r="24" spans="1:2" x14ac:dyDescent="0.35">
      <c r="A24" s="8" t="s">
        <v>77</v>
      </c>
      <c r="B24" s="10" t="s">
        <v>196</v>
      </c>
    </row>
    <row r="25" spans="1:2" x14ac:dyDescent="0.35">
      <c r="A25" t="s">
        <v>78</v>
      </c>
      <c r="B25" s="9" t="s">
        <v>197</v>
      </c>
    </row>
    <row r="26" spans="1:2" x14ac:dyDescent="0.35">
      <c r="A26" t="s">
        <v>79</v>
      </c>
      <c r="B26" s="9" t="s">
        <v>198</v>
      </c>
    </row>
    <row r="27" spans="1:2" x14ac:dyDescent="0.35">
      <c r="A27" t="s">
        <v>80</v>
      </c>
      <c r="B27" s="9" t="s">
        <v>199</v>
      </c>
    </row>
    <row r="28" spans="1:2" x14ac:dyDescent="0.35">
      <c r="A28" t="s">
        <v>81</v>
      </c>
      <c r="B28" s="9" t="s">
        <v>200</v>
      </c>
    </row>
    <row r="29" spans="1:2" x14ac:dyDescent="0.35">
      <c r="A29" t="s">
        <v>82</v>
      </c>
      <c r="B29" s="9" t="s">
        <v>201</v>
      </c>
    </row>
    <row r="30" spans="1:2" x14ac:dyDescent="0.35">
      <c r="A30" s="8" t="s">
        <v>83</v>
      </c>
      <c r="B30" s="10" t="s">
        <v>202</v>
      </c>
    </row>
    <row r="31" spans="1:2" x14ac:dyDescent="0.35">
      <c r="A31" t="s">
        <v>84</v>
      </c>
      <c r="B31" s="9" t="s">
        <v>203</v>
      </c>
    </row>
    <row r="32" spans="1:2" x14ac:dyDescent="0.35">
      <c r="A32" t="s">
        <v>85</v>
      </c>
      <c r="B32" s="9" t="s">
        <v>204</v>
      </c>
    </row>
    <row r="33" spans="1:2" x14ac:dyDescent="0.35">
      <c r="A33" t="s">
        <v>86</v>
      </c>
      <c r="B33" s="9" t="s">
        <v>205</v>
      </c>
    </row>
    <row r="34" spans="1:2" x14ac:dyDescent="0.35">
      <c r="A34" t="s">
        <v>87</v>
      </c>
      <c r="B34" s="9" t="s">
        <v>206</v>
      </c>
    </row>
    <row r="35" spans="1:2" x14ac:dyDescent="0.35">
      <c r="A35" s="8" t="s">
        <v>88</v>
      </c>
      <c r="B35" s="10" t="s">
        <v>207</v>
      </c>
    </row>
    <row r="36" spans="1:2" x14ac:dyDescent="0.35">
      <c r="A36" t="s">
        <v>89</v>
      </c>
      <c r="B36" s="9" t="s">
        <v>208</v>
      </c>
    </row>
    <row r="37" spans="1:2" x14ac:dyDescent="0.35">
      <c r="A37" t="s">
        <v>90</v>
      </c>
      <c r="B37" s="9" t="s">
        <v>209</v>
      </c>
    </row>
    <row r="38" spans="1:2" x14ac:dyDescent="0.35">
      <c r="A38" t="s">
        <v>91</v>
      </c>
      <c r="B38" s="9" t="s">
        <v>210</v>
      </c>
    </row>
    <row r="39" spans="1:2" x14ac:dyDescent="0.35">
      <c r="A39" t="s">
        <v>92</v>
      </c>
      <c r="B39" s="9" t="s">
        <v>211</v>
      </c>
    </row>
    <row r="40" spans="1:2" x14ac:dyDescent="0.35">
      <c r="A40" s="8" t="s">
        <v>93</v>
      </c>
      <c r="B40" s="10" t="s">
        <v>215</v>
      </c>
    </row>
    <row r="41" spans="1:2" x14ac:dyDescent="0.35">
      <c r="A41" s="8" t="s">
        <v>94</v>
      </c>
      <c r="B41" s="10" t="s">
        <v>230</v>
      </c>
    </row>
    <row r="42" spans="1:2" x14ac:dyDescent="0.35">
      <c r="A42" t="s">
        <v>168</v>
      </c>
      <c r="B42" t="s">
        <v>231</v>
      </c>
    </row>
    <row r="43" spans="1:2" x14ac:dyDescent="0.35">
      <c r="A43" s="8" t="s">
        <v>38</v>
      </c>
      <c r="B43" s="10" t="s">
        <v>213</v>
      </c>
    </row>
    <row r="44" spans="1:2" x14ac:dyDescent="0.35">
      <c r="A44" s="8" t="s">
        <v>39</v>
      </c>
      <c r="B44" s="10" t="s">
        <v>214</v>
      </c>
    </row>
    <row r="45" spans="1:2" x14ac:dyDescent="0.35">
      <c r="A45" s="8" t="s">
        <v>40</v>
      </c>
      <c r="B45" s="10" t="s">
        <v>217</v>
      </c>
    </row>
    <row r="46" spans="1:2" x14ac:dyDescent="0.35">
      <c r="A46" s="8" t="s">
        <v>41</v>
      </c>
      <c r="B46" s="10" t="s">
        <v>175</v>
      </c>
    </row>
    <row r="47" spans="1:2" x14ac:dyDescent="0.35">
      <c r="A47" t="s">
        <v>42</v>
      </c>
      <c r="B47" s="9" t="s">
        <v>176</v>
      </c>
    </row>
    <row r="48" spans="1:2" x14ac:dyDescent="0.35">
      <c r="A48" t="s">
        <v>43</v>
      </c>
      <c r="B48" s="9" t="s">
        <v>218</v>
      </c>
    </row>
    <row r="49" spans="1:2" x14ac:dyDescent="0.35">
      <c r="A49" t="s">
        <v>44</v>
      </c>
      <c r="B49" s="9" t="s">
        <v>219</v>
      </c>
    </row>
    <row r="50" spans="1:2" x14ac:dyDescent="0.35">
      <c r="A50" t="s">
        <v>45</v>
      </c>
      <c r="B50" s="9" t="s">
        <v>177</v>
      </c>
    </row>
    <row r="51" spans="1:2" x14ac:dyDescent="0.35">
      <c r="A51" t="s">
        <v>46</v>
      </c>
      <c r="B51" s="9" t="s">
        <v>220</v>
      </c>
    </row>
    <row r="52" spans="1:2" x14ac:dyDescent="0.35">
      <c r="A52" t="s">
        <v>47</v>
      </c>
      <c r="B52" s="9" t="s">
        <v>221</v>
      </c>
    </row>
    <row r="53" spans="1:2" x14ac:dyDescent="0.35">
      <c r="A53" s="8" t="s">
        <v>48</v>
      </c>
      <c r="B53" s="10" t="s">
        <v>178</v>
      </c>
    </row>
    <row r="54" spans="1:2" x14ac:dyDescent="0.35">
      <c r="A54" s="8" t="s">
        <v>49</v>
      </c>
      <c r="B54" s="10" t="s">
        <v>222</v>
      </c>
    </row>
    <row r="55" spans="1:2" x14ac:dyDescent="0.35">
      <c r="A55" t="s">
        <v>50</v>
      </c>
      <c r="B55" s="9" t="s">
        <v>223</v>
      </c>
    </row>
    <row r="56" spans="1:2" x14ac:dyDescent="0.35">
      <c r="A56" t="s">
        <v>51</v>
      </c>
      <c r="B56" s="9" t="s">
        <v>224</v>
      </c>
    </row>
    <row r="57" spans="1:2" x14ac:dyDescent="0.35">
      <c r="A57" t="s">
        <v>52</v>
      </c>
      <c r="B57" s="9" t="s">
        <v>233</v>
      </c>
    </row>
    <row r="58" spans="1:2" x14ac:dyDescent="0.35">
      <c r="A58" s="8" t="s">
        <v>53</v>
      </c>
      <c r="B58" s="10" t="s">
        <v>225</v>
      </c>
    </row>
    <row r="59" spans="1:2" x14ac:dyDescent="0.35">
      <c r="A59" s="8" t="s">
        <v>54</v>
      </c>
      <c r="B59" s="10" t="s">
        <v>179</v>
      </c>
    </row>
    <row r="60" spans="1:2" x14ac:dyDescent="0.35">
      <c r="A60" t="s">
        <v>55</v>
      </c>
      <c r="B60" s="9" t="s">
        <v>226</v>
      </c>
    </row>
    <row r="61" spans="1:2" x14ac:dyDescent="0.35">
      <c r="A61" t="s">
        <v>56</v>
      </c>
      <c r="B61" s="9" t="s">
        <v>180</v>
      </c>
    </row>
    <row r="62" spans="1:2" x14ac:dyDescent="0.35">
      <c r="A62" t="s">
        <v>57</v>
      </c>
      <c r="B62" s="9" t="s">
        <v>181</v>
      </c>
    </row>
    <row r="63" spans="1:2" x14ac:dyDescent="0.35">
      <c r="A63" t="s">
        <v>58</v>
      </c>
      <c r="B63" s="9" t="s">
        <v>182</v>
      </c>
    </row>
    <row r="64" spans="1:2" x14ac:dyDescent="0.35">
      <c r="A64" t="s">
        <v>59</v>
      </c>
      <c r="B64" s="9" t="s">
        <v>227</v>
      </c>
    </row>
    <row r="65" spans="1:2" x14ac:dyDescent="0.35">
      <c r="A65" t="s">
        <v>60</v>
      </c>
      <c r="B65" s="9" t="s">
        <v>183</v>
      </c>
    </row>
    <row r="66" spans="1:2" x14ac:dyDescent="0.35">
      <c r="A66" t="s">
        <v>61</v>
      </c>
      <c r="B66" s="9" t="s">
        <v>228</v>
      </c>
    </row>
    <row r="67" spans="1:2" x14ac:dyDescent="0.35">
      <c r="A67" t="s">
        <v>62</v>
      </c>
      <c r="B67" t="s">
        <v>184</v>
      </c>
    </row>
  </sheetData>
  <sortState xmlns:xlrd2="http://schemas.microsoft.com/office/spreadsheetml/2017/richdata2" ref="B1:B66">
    <sortCondition ref="B1:B66"/>
  </sortState>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19</vt:i4>
      </vt:variant>
    </vt:vector>
  </HeadingPairs>
  <TitlesOfParts>
    <vt:vector size="19" baseType="lpstr">
      <vt:lpstr>Content</vt:lpstr>
      <vt:lpstr>Settings</vt:lpstr>
      <vt:lpstr>DSR1</vt:lpstr>
      <vt:lpstr>DSR2</vt:lpstr>
      <vt:lpstr>DSR3</vt:lpstr>
      <vt:lpstr>DSR5</vt:lpstr>
      <vt:lpstr>DSR6</vt:lpstr>
      <vt:lpstr>DSR7</vt:lpstr>
      <vt:lpstr>DSR8</vt:lpstr>
      <vt:lpstr>DSR10</vt:lpstr>
      <vt:lpstr>DSR11</vt:lpstr>
      <vt:lpstr>DSR12</vt:lpstr>
      <vt:lpstr>DSR13</vt:lpstr>
      <vt:lpstr>DSR14</vt:lpstr>
      <vt:lpstr>DSR15</vt:lpstr>
      <vt:lpstr>DSR17</vt:lpstr>
      <vt:lpstr>DSR18</vt:lpstr>
      <vt:lpstr>DSR19</vt:lpstr>
      <vt:lpstr>LT-EN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Kristina Pacauskienė</dc:creator>
  <cp:lastModifiedBy>Silva Ignatavičienė</cp:lastModifiedBy>
  <dcterms:created xsi:type="dcterms:W3CDTF">2015-06-05T18:17:20Z</dcterms:created>
  <dcterms:modified xsi:type="dcterms:W3CDTF">2026-09-21T12:26:22Z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5564178-1ca1-4992-b45e-fdaf9919e704_Enabled">
    <vt:lpwstr>true</vt:lpwstr>
  </property>
  <property fmtid="{D5CDD505-2E9C-101B-9397-08002B2CF9AE}" pid="3" name="MSIP_Label_e5564178-1ca1-4992-b45e-fdaf9919e704_SetDate">
    <vt:lpwstr>2026-09-21T12:18:42Z</vt:lpwstr>
  </property>
  <property fmtid="{D5CDD505-2E9C-101B-9397-08002B2CF9AE}" pid="4" name="MSIP_Label_e5564178-1ca1-4992-b45e-fdaf9919e704_Method">
    <vt:lpwstr>Privileged</vt:lpwstr>
  </property>
  <property fmtid="{D5CDD505-2E9C-101B-9397-08002B2CF9AE}" pid="5" name="MSIP_Label_e5564178-1ca1-4992-b45e-fdaf9919e704_Name">
    <vt:lpwstr>LB VIEŠA (ECB PUBLIC)</vt:lpwstr>
  </property>
  <property fmtid="{D5CDD505-2E9C-101B-9397-08002B2CF9AE}" pid="6" name="MSIP_Label_e5564178-1ca1-4992-b45e-fdaf9919e704_SiteId">
    <vt:lpwstr>5a40b399-6903-4594-ad73-dc4ed7ed91c0</vt:lpwstr>
  </property>
  <property fmtid="{D5CDD505-2E9C-101B-9397-08002B2CF9AE}" pid="7" name="MSIP_Label_e5564178-1ca1-4992-b45e-fdaf9919e704_ActionId">
    <vt:lpwstr>1e2fe595-89f0-4788-87b0-b71ba769bfbc</vt:lpwstr>
  </property>
  <property fmtid="{D5CDD505-2E9C-101B-9397-08002B2CF9AE}" pid="8" name="MSIP_Label_e5564178-1ca1-4992-b45e-fdaf9919e704_ContentBits">
    <vt:lpwstr>0</vt:lpwstr>
  </property>
  <property fmtid="{D5CDD505-2E9C-101B-9397-08002B2CF9AE}" pid="9" name="MSIP_Label_e5564178-1ca1-4992-b45e-fdaf9919e704_Tag">
    <vt:lpwstr>10, 0, 1, 1</vt:lpwstr>
  </property>
</Properties>
</file>